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agoshteliani.GCAP\Desktop\"/>
    </mc:Choice>
  </mc:AlternateContent>
  <xr:revisionPtr revIDLastSave="0" documentId="8_{3D43A125-209E-4CE8-8C7E-6A92CE106E20}" xr6:coauthVersionLast="44" xr6:coauthVersionMax="44" xr10:uidLastSave="{00000000-0000-0000-0000-000000000000}"/>
  <bookViews>
    <workbookView xWindow="-108" yWindow="-108" windowWidth="23256" windowHeight="12576" tabRatio="814" firstSheet="8" activeTab="4" xr2:uid="{F2ADA5C9-F268-4EB6-8141-57515BD61B2B}"/>
  </bookViews>
  <sheets>
    <sheet name="Cover page" sheetId="28" r:id="rId1"/>
    <sheet name="NAV Statement FY19" sheetId="35" r:id="rId2"/>
    <sheet name="NAV Statement 2H19" sheetId="42" r:id="rId3"/>
    <sheet name="Portfolio Overview" sheetId="39" r:id="rId4"/>
    <sheet name="Value Creation" sheetId="41" r:id="rId5"/>
    <sheet name="Management P&amp;L" sheetId="43" r:id="rId6"/>
    <sheet name="Cash Flow Highlights" sheetId="44" r:id="rId7"/>
    <sheet name="IFRS Income Statement" sheetId="45" r:id="rId8"/>
    <sheet name="IFRS Balance Sheet" sheetId="46" r:id="rId9"/>
    <sheet name="IFRS Statement of Cash Flows" sheetId="47" r:id="rId10"/>
    <sheet name="Income Statement Reconciliation" sheetId="48" r:id="rId11"/>
    <sheet name="Balance Sheet Reconciliation" sheetId="49" r:id="rId12"/>
    <sheet name="Water Utility" sheetId="13" r:id="rId13"/>
    <sheet name="Housing Development " sheetId="19" r:id="rId14"/>
    <sheet name="P&amp;C Insurance " sheetId="25" r:id="rId15"/>
    <sheet name="Renewable Energy " sheetId="16" r:id="rId16"/>
    <sheet name="Hospitality &amp; Commercial" sheetId="22" r:id="rId17"/>
    <sheet name="Beverages" sheetId="27" r:id="rId18"/>
    <sheet name="Auto Service" sheetId="37" r:id="rId19"/>
  </sheets>
  <definedNames>
    <definedName name="_ftn1" localSheetId="1">'NAV Statement FY19'!$M$60</definedName>
    <definedName name="_ftn2" localSheetId="1">'NAV Statement FY19'!$M$61</definedName>
    <definedName name="_ftnref1" localSheetId="5">'Management P&amp;L'!$F$20</definedName>
    <definedName name="_ftnref1" localSheetId="2">'NAV Statement 2H19'!$H$40</definedName>
    <definedName name="_ftnref1" localSheetId="1">'NAV Statement FY19'!$H$47</definedName>
    <definedName name="_ftnref1" localSheetId="3">'Portfolio Overview'!$D$38</definedName>
    <definedName name="_ftnref1" localSheetId="4">'Value Creation'!$H$44</definedName>
    <definedName name="_ftnref2" localSheetId="1">'NAV Statement FY19'!$M$56</definedName>
    <definedName name="_Hlk32624635" localSheetId="5">'Management P&amp;L'!$F$42</definedName>
    <definedName name="OLE_LINK2" localSheetId="10">'Income Statement Reconciliation'!#REF!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<sst xmlns="http://schemas.openxmlformats.org/spreadsheetml/2006/main" count="1585" uniqueCount="510">
  <si>
    <t>GEL thousands, unless otherwise noted</t>
  </si>
  <si>
    <t>Other</t>
  </si>
  <si>
    <t>GHG</t>
  </si>
  <si>
    <t>Georgia Capital PLC</t>
  </si>
  <si>
    <t>Revenue</t>
  </si>
  <si>
    <t>EBITDA</t>
  </si>
  <si>
    <t>Change</t>
  </si>
  <si>
    <t>NMF</t>
  </si>
  <si>
    <t>Shares outstanding</t>
  </si>
  <si>
    <t>Private investment portfolio – IFRS Accounts, Water Utility Business</t>
  </si>
  <si>
    <t>Private investment portfolio – IFRS Accounts, Renewable Energy Business</t>
  </si>
  <si>
    <t>Private investment portfolio – IFRS Accounts, Housing Development Business</t>
  </si>
  <si>
    <t>Private investment portfolio – IFRS Accounts, Hospitality &amp; Commercial Real Estate</t>
  </si>
  <si>
    <t>Private investment portfolio – IFRS Accounts, P&amp;C Insurance Business</t>
  </si>
  <si>
    <t>Private investment portfolio – IFRS Accounts, Beverage Business</t>
  </si>
  <si>
    <t>(UNAUDITED)</t>
  </si>
  <si>
    <t>Detailed IFRS financial statements | Private investment portfolio</t>
  </si>
  <si>
    <t xml:space="preserve">Disclaimer: </t>
  </si>
  <si>
    <t>Beverages</t>
  </si>
  <si>
    <t>-</t>
  </si>
  <si>
    <t>Dec-18</t>
  </si>
  <si>
    <t>Late Stage</t>
  </si>
  <si>
    <t xml:space="preserve">Water Utility </t>
  </si>
  <si>
    <t xml:space="preserve">P&amp;C Insurance </t>
  </si>
  <si>
    <t xml:space="preserve">Renewable Energy </t>
  </si>
  <si>
    <t xml:space="preserve">focused on investing in businesses in Georgia and its strategy is to acquire and develop and then exit portfolio companies - it is not in the </t>
  </si>
  <si>
    <t xml:space="preserve">business of managing or owning portfolio companies indefinitely. As such, and in order to provide transparency in our results in the most </t>
  </si>
  <si>
    <t xml:space="preserve">Georgia Capital presents financial results on two different bases. The Group operates as holding company of a diversified group of companies
</t>
  </si>
  <si>
    <t>relevant and useful way for our investors, we have elected to also provide a set of management accounts that adjust the IFRS results to</t>
  </si>
  <si>
    <t xml:space="preserve">present Georgia Capital on a holding company basis (“management accounts”). </t>
  </si>
  <si>
    <t>Management accounts</t>
  </si>
  <si>
    <t>Listed Portfolio Companies</t>
  </si>
  <si>
    <t>Private Portfolio Companies</t>
  </si>
  <si>
    <t>Education</t>
  </si>
  <si>
    <t>%</t>
  </si>
  <si>
    <t>BoG</t>
  </si>
  <si>
    <t xml:space="preserve"> Early Stage</t>
  </si>
  <si>
    <t>Hospitality &amp; Commercial RE</t>
  </si>
  <si>
    <t xml:space="preserve"> Of which, beer</t>
  </si>
  <si>
    <t xml:space="preserve"> Pipeline</t>
  </si>
  <si>
    <t>Auto Service</t>
  </si>
  <si>
    <t>Digital Services</t>
  </si>
  <si>
    <t xml:space="preserve">   of which, Cash and liquid funds</t>
  </si>
  <si>
    <t xml:space="preserve">   of which, Loans issued</t>
  </si>
  <si>
    <t xml:space="preserve">   of which, Gross Debt</t>
  </si>
  <si>
    <t>Jun-19</t>
  </si>
  <si>
    <t>Housing Development</t>
  </si>
  <si>
    <t>Total Portfolio Value (1)</t>
  </si>
  <si>
    <t>Net Debt (2)</t>
  </si>
  <si>
    <t>Net other assets/ (liabilities) (3)</t>
  </si>
  <si>
    <t>Net Asset Value (1)+(2)+(3)</t>
  </si>
  <si>
    <t>Net Asset Value per share</t>
  </si>
  <si>
    <t>1. Value creation</t>
  </si>
  <si>
    <t>Private investment portfolio – IFRS Accounts, Auto Services Business</t>
  </si>
  <si>
    <t>Georgia Capital</t>
  </si>
  <si>
    <t xml:space="preserve"> Of which, wine</t>
  </si>
  <si>
    <t>NAV change %</t>
  </si>
  <si>
    <t>NAV per share change %</t>
  </si>
  <si>
    <t>2b. 
Buybacks</t>
  </si>
  <si>
    <t xml:space="preserve"> </t>
  </si>
  <si>
    <t>Valuation Method</t>
  </si>
  <si>
    <t>Operating Performance</t>
  </si>
  <si>
    <t>Greenfields</t>
  </si>
  <si>
    <t>Multiple Change</t>
  </si>
  <si>
    <t>Value Creation</t>
  </si>
  <si>
    <t>GEL thousands</t>
  </si>
  <si>
    <t>(1)+(2)+(3)</t>
  </si>
  <si>
    <t>Early Stage</t>
  </si>
  <si>
    <t>Pipeline</t>
  </si>
  <si>
    <t>(1)</t>
  </si>
  <si>
    <t>(2)</t>
  </si>
  <si>
    <t>(3)</t>
  </si>
  <si>
    <t>Management Accounts, Value Creation Drivers</t>
  </si>
  <si>
    <t>change</t>
  </si>
  <si>
    <t>Management Accounts, Portfolio Overview</t>
  </si>
  <si>
    <t>Dec-19</t>
  </si>
  <si>
    <t>2a. Investments</t>
  </si>
  <si>
    <t>2c. 
Dividends</t>
  </si>
  <si>
    <t>4. Liquidity mgmt./FX/Other</t>
  </si>
  <si>
    <t>3. Operating expenses</t>
  </si>
  <si>
    <t>Change %</t>
  </si>
  <si>
    <r>
      <t>Multiple</t>
    </r>
    <r>
      <rPr>
        <b/>
        <vertAlign val="superscript"/>
        <sz val="10"/>
        <color rgb="FFFFFFFF"/>
        <rFont val="Segoe UI"/>
        <family val="2"/>
      </rPr>
      <t>1</t>
    </r>
    <r>
      <rPr>
        <b/>
        <sz val="10"/>
        <color rgb="FFFFFFFF"/>
        <rFont val="Segoe UI"/>
        <family val="2"/>
      </rPr>
      <t xml:space="preserve"> 31-Dec-19</t>
    </r>
  </si>
  <si>
    <r>
      <t>Multiple</t>
    </r>
    <r>
      <rPr>
        <b/>
        <vertAlign val="superscript"/>
        <sz val="10"/>
        <color rgb="FFFFFFFF"/>
        <rFont val="Segoe UI"/>
        <family val="2"/>
      </rPr>
      <t>1</t>
    </r>
    <r>
      <rPr>
        <b/>
        <sz val="10"/>
        <color rgb="FFFFFFFF"/>
        <rFont val="Segoe UI"/>
        <family val="2"/>
      </rPr>
      <t xml:space="preserve"> 31-Dec-18</t>
    </r>
  </si>
  <si>
    <r>
      <t xml:space="preserve">1 </t>
    </r>
    <r>
      <rPr>
        <i/>
        <sz val="10"/>
        <color theme="1"/>
        <rFont val="Segoe UI"/>
        <family val="2"/>
      </rPr>
      <t>Multiples are rounded to one decimal points</t>
    </r>
  </si>
  <si>
    <t xml:space="preserve">Discounted Cash Flows </t>
  </si>
  <si>
    <t>P/E (LTM)</t>
  </si>
  <si>
    <t xml:space="preserve">At cost or EV/ EBITDA (LTM) </t>
  </si>
  <si>
    <t>EV/EBITDA (LTM)</t>
  </si>
  <si>
    <t xml:space="preserve">EV/Sales (LTM) </t>
  </si>
  <si>
    <t>At cost</t>
  </si>
  <si>
    <r>
      <t>EV/EBITDA LTM</t>
    </r>
    <r>
      <rPr>
        <vertAlign val="superscript"/>
        <sz val="10"/>
        <color rgb="FF000000"/>
        <rFont val="Segoe UI"/>
        <family val="2"/>
      </rPr>
      <t>2</t>
    </r>
  </si>
  <si>
    <r>
      <t>NAV</t>
    </r>
    <r>
      <rPr>
        <vertAlign val="superscript"/>
        <sz val="10"/>
        <color rgb="FF262626"/>
        <rFont val="Segoe UI"/>
        <family val="2"/>
      </rPr>
      <t>3</t>
    </r>
  </si>
  <si>
    <r>
      <t>EV/EBITDA</t>
    </r>
    <r>
      <rPr>
        <vertAlign val="superscript"/>
        <sz val="10"/>
        <color rgb="FF262626"/>
        <rFont val="Segoe UI"/>
        <family val="2"/>
      </rPr>
      <t>5,6</t>
    </r>
  </si>
  <si>
    <r>
      <t xml:space="preserve">4 </t>
    </r>
    <r>
      <rPr>
        <i/>
        <sz val="10"/>
        <color theme="1"/>
        <rFont val="Segoe UI"/>
        <family val="2"/>
      </rPr>
      <t>LTM EBITDA used for wine business valuation includes distribution business</t>
    </r>
  </si>
  <si>
    <r>
      <t xml:space="preserve">2 </t>
    </r>
    <r>
      <rPr>
        <i/>
        <sz val="10"/>
        <color theme="1"/>
        <rFont val="Segoe UI"/>
        <family val="2"/>
      </rPr>
      <t>LTM refers to Last Twelve Months, NTM refers to Next Twelve Months.</t>
    </r>
  </si>
  <si>
    <r>
      <t xml:space="preserve">3 </t>
    </r>
    <r>
      <rPr>
        <i/>
        <sz val="10"/>
        <color theme="1"/>
        <rFont val="Segoe UI"/>
        <family val="2"/>
      </rPr>
      <t>NAV for the hospitality &amp; commercial real estate business refers to IFRS 13 FV measurement methodology</t>
    </r>
  </si>
  <si>
    <r>
      <t xml:space="preserve">5 </t>
    </r>
    <r>
      <rPr>
        <i/>
        <sz val="10"/>
        <color theme="1"/>
        <rFont val="Segoe UI"/>
        <family val="2"/>
      </rPr>
      <t>Combination of the last six months and the next six months earnings</t>
    </r>
  </si>
  <si>
    <r>
      <t xml:space="preserve">6 </t>
    </r>
    <r>
      <rPr>
        <i/>
        <sz val="10"/>
        <color theme="1"/>
        <rFont val="Segoe UI"/>
        <family val="2"/>
      </rPr>
      <t>Amboli, recently acquired auto service industry player, is stated at acquisition price</t>
    </r>
  </si>
  <si>
    <t>Listed</t>
  </si>
  <si>
    <t>Private</t>
  </si>
  <si>
    <t>of which, wine</t>
  </si>
  <si>
    <t>of which, beer</t>
  </si>
  <si>
    <r>
      <t>of which, wine</t>
    </r>
    <r>
      <rPr>
        <i/>
        <vertAlign val="superscript"/>
        <sz val="10"/>
        <color rgb="FF262626"/>
        <rFont val="Segoe UI"/>
        <family val="2"/>
      </rPr>
      <t>4</t>
    </r>
  </si>
  <si>
    <t>2H19</t>
  </si>
  <si>
    <t>2H18</t>
  </si>
  <si>
    <t>1H19</t>
  </si>
  <si>
    <t>FY19</t>
  </si>
  <si>
    <t>FY18</t>
  </si>
  <si>
    <t>Fair Values 31-Dec-19</t>
  </si>
  <si>
    <t>Fair Values 31-Dec-18</t>
  </si>
  <si>
    <t> GEL thousands unless otherwise noted</t>
  </si>
  <si>
    <t>Public markets</t>
  </si>
  <si>
    <r>
      <t xml:space="preserve">Listed portfolio </t>
    </r>
    <r>
      <rPr>
        <b/>
        <i/>
        <sz val="10"/>
        <color rgb="FF262626"/>
        <rFont val="Segoe UI"/>
        <family val="2"/>
      </rPr>
      <t>(1)</t>
    </r>
  </si>
  <si>
    <r>
      <t xml:space="preserve">Private portfolio </t>
    </r>
    <r>
      <rPr>
        <b/>
        <i/>
        <sz val="10"/>
        <color rgb="FF262626"/>
        <rFont val="Segoe UI"/>
        <family val="2"/>
      </rPr>
      <t>(2)=(a)+(b)+(c)</t>
    </r>
  </si>
  <si>
    <r>
      <t xml:space="preserve">Private late stage portfolio </t>
    </r>
    <r>
      <rPr>
        <b/>
        <i/>
        <sz val="10"/>
        <color rgb="FF262626"/>
        <rFont val="Segoe UI"/>
        <family val="2"/>
      </rPr>
      <t>(a)</t>
    </r>
  </si>
  <si>
    <r>
      <t xml:space="preserve">Private early stage portfolio </t>
    </r>
    <r>
      <rPr>
        <b/>
        <i/>
        <sz val="10"/>
        <color rgb="FF262626"/>
        <rFont val="Segoe UI"/>
        <family val="2"/>
      </rPr>
      <t>(b)</t>
    </r>
  </si>
  <si>
    <r>
      <t xml:space="preserve">Private pipeline </t>
    </r>
    <r>
      <rPr>
        <b/>
        <i/>
        <sz val="10"/>
        <color rgb="FF262626"/>
        <rFont val="Segoe UI"/>
        <family val="2"/>
      </rPr>
      <t>(c)</t>
    </r>
  </si>
  <si>
    <r>
      <t xml:space="preserve">Total portfolio value </t>
    </r>
    <r>
      <rPr>
        <b/>
        <i/>
        <sz val="10"/>
        <color rgb="FF262626"/>
        <rFont val="Segoe UI"/>
        <family val="2"/>
      </rPr>
      <t>(3)=(1)+(2)</t>
    </r>
  </si>
  <si>
    <t>Management Accounts, Management P&amp;L</t>
  </si>
  <si>
    <t>Dividend income</t>
  </si>
  <si>
    <t xml:space="preserve">Interest income </t>
  </si>
  <si>
    <t>Interest expense</t>
  </si>
  <si>
    <t>Operating expenses</t>
  </si>
  <si>
    <t>Net Income</t>
  </si>
  <si>
    <t xml:space="preserve">Realised / unrealised gain/loss from debt investment </t>
  </si>
  <si>
    <t>Gross operating income</t>
  </si>
  <si>
    <t>GCAP net operating income</t>
  </si>
  <si>
    <t xml:space="preserve">Fair value changes of portfolio companies </t>
  </si>
  <si>
    <t>Listed portfolio companies</t>
  </si>
  <si>
    <t xml:space="preserve">    Of which, Georgia Healthcare Group PLC</t>
  </si>
  <si>
    <t xml:space="preserve">    Of which, Bank of Georgia Group PLC</t>
  </si>
  <si>
    <t>Private portfolio companies</t>
  </si>
  <si>
    <t xml:space="preserve">  Late Stage</t>
  </si>
  <si>
    <t xml:space="preserve">    Of which, Water Utility</t>
  </si>
  <si>
    <t xml:space="preserve">    Of which, Housing Development</t>
  </si>
  <si>
    <t xml:space="preserve">    Of which, P&amp;C Insurance</t>
  </si>
  <si>
    <t xml:space="preserve">  Early Stage</t>
  </si>
  <si>
    <t xml:space="preserve">    Of which, Renewable energy</t>
  </si>
  <si>
    <t xml:space="preserve">    Of which, Hospitality &amp; Commercial Real Estate</t>
  </si>
  <si>
    <t xml:space="preserve">    Of which, Beverages</t>
  </si>
  <si>
    <t xml:space="preserve">  Pipeline businesses</t>
  </si>
  <si>
    <t xml:space="preserve">    Of which, Auto Service</t>
  </si>
  <si>
    <t xml:space="preserve">   Of which, other</t>
  </si>
  <si>
    <t>Total investment return</t>
  </si>
  <si>
    <t>Income before foreign exchange movements and non-recurring expenses</t>
  </si>
  <si>
    <t>Net foreign currency loss</t>
  </si>
  <si>
    <t>Non-recurring expenses</t>
  </si>
  <si>
    <t>Management Accounts, GCAP Cash Flow Highlights</t>
  </si>
  <si>
    <t>Cash Flow</t>
  </si>
  <si>
    <t>Dividends received</t>
  </si>
  <si>
    <t>Interest received</t>
  </si>
  <si>
    <t>Interest paid</t>
  </si>
  <si>
    <t>Cash inflow from Operations before Opex</t>
  </si>
  <si>
    <t>GCAP Operating expenses</t>
  </si>
  <si>
    <t>Cash inflow from operations</t>
  </si>
  <si>
    <t>Capital allocations</t>
  </si>
  <si>
    <t>Loans (Issued)/Repaid</t>
  </si>
  <si>
    <t>of which, Loans to portfolio companies</t>
  </si>
  <si>
    <t>of which, Loans to third parties</t>
  </si>
  <si>
    <t>Cash outflow on buybacks</t>
  </si>
  <si>
    <t>of which, Mgmt Trust</t>
  </si>
  <si>
    <t>of which, Buyback programme</t>
  </si>
  <si>
    <t>Cash outflow/inflow from financing activities</t>
  </si>
  <si>
    <t>Proceeds from debt securities issued</t>
  </si>
  <si>
    <t>Repayment of borrowings from former Parent company</t>
  </si>
  <si>
    <t>Demerger related outflows</t>
  </si>
  <si>
    <t>FX Effect &amp; Fair valuation</t>
  </si>
  <si>
    <t>Net cash flow</t>
  </si>
  <si>
    <t>Beginning cash and liquid funds</t>
  </si>
  <si>
    <t>Ending cash and liquid funds</t>
  </si>
  <si>
    <t xml:space="preserve">of which, Buyback programme </t>
  </si>
  <si>
    <t>(Purchase)/Sale of PPE</t>
  </si>
  <si>
    <t>Fees paid</t>
  </si>
  <si>
    <t>Detailed Financial Information, Consolidated IFRS Income Statement</t>
  </si>
  <si>
    <t>Cost of sales</t>
  </si>
  <si>
    <t>Gross profit</t>
  </si>
  <si>
    <t>Share in profit of associates</t>
  </si>
  <si>
    <t>Depreciation and amortisation</t>
  </si>
  <si>
    <t>Net foreign currency (loss)/ gain</t>
  </si>
  <si>
    <t>Net realized gains from investment securities measured at FVPL</t>
  </si>
  <si>
    <t>Interest income</t>
  </si>
  <si>
    <t>Net operating income before non-recurring items</t>
  </si>
  <si>
    <t>Net non-recurring items</t>
  </si>
  <si>
    <t>Profit before income tax expense</t>
  </si>
  <si>
    <t>Income tax expense</t>
  </si>
  <si>
    <t>Profit for the period</t>
  </si>
  <si>
    <t>Total profit / (loss) attributable to:</t>
  </si>
  <si>
    <t>– shareholders of Georgia Capital PLC</t>
  </si>
  <si>
    <t>– non-controlling interests</t>
  </si>
  <si>
    <t>Detailed Financial Information, Consolidated IFRS Balance Sheet</t>
  </si>
  <si>
    <t>Cash and cash equivalents</t>
  </si>
  <si>
    <t>Amounts due from credit institutions</t>
  </si>
  <si>
    <t>Equity investments at fair value</t>
  </si>
  <si>
    <t>Accounts receivable</t>
  </si>
  <si>
    <t>Insurance premiums receivable</t>
  </si>
  <si>
    <t>Inventories</t>
  </si>
  <si>
    <t>Investment properties</t>
  </si>
  <si>
    <t>Prepayments</t>
  </si>
  <si>
    <t>Income tax assets</t>
  </si>
  <si>
    <t>Property and equipment</t>
  </si>
  <si>
    <t>Goodwill</t>
  </si>
  <si>
    <t>Intangible assets</t>
  </si>
  <si>
    <t>Other assets</t>
  </si>
  <si>
    <t>Total assets</t>
  </si>
  <si>
    <t>Accounts payable</t>
  </si>
  <si>
    <t>Insurance contracts liabilities</t>
  </si>
  <si>
    <t>Income tax liabilities</t>
  </si>
  <si>
    <t>Deferred income</t>
  </si>
  <si>
    <t>Borrowings</t>
  </si>
  <si>
    <t>Debt securities issued</t>
  </si>
  <si>
    <t>Other liabilities</t>
  </si>
  <si>
    <t>Total liabilities</t>
  </si>
  <si>
    <t>Total equity attributable to shareholders of Georgia Capital PLC</t>
  </si>
  <si>
    <t>Non-controlling interests</t>
  </si>
  <si>
    <t>Total equity</t>
  </si>
  <si>
    <t>Total liabilities and equity</t>
  </si>
  <si>
    <t>Detailed Financial Information, Consolidated IFRS Statement of Cash Flows</t>
  </si>
  <si>
    <t>Net Cash flow from operating activities</t>
  </si>
  <si>
    <t>Net cash flows used in investing activities</t>
  </si>
  <si>
    <t>Net cash from financing activities</t>
  </si>
  <si>
    <t>Effect of exchange rates changes on cash and cash equivalents</t>
  </si>
  <si>
    <t>Net (decrease) increase in cash and cash equivalents</t>
  </si>
  <si>
    <t>Cash and cash equivalents, beginning of the year</t>
  </si>
  <si>
    <t>Cash and cash equivalents of disposal group held for sale beginning of the period</t>
  </si>
  <si>
    <t>Cash and cash equivalents, end of the period</t>
  </si>
  <si>
    <t>IFRS consolidated accounts</t>
  </si>
  <si>
    <t>Reconciliation of management accounts to consolidated IFRS figures</t>
  </si>
  <si>
    <t>Net realized gains from investment securities measured at FVOCI</t>
  </si>
  <si>
    <t>Gain from change in investment entity status</t>
  </si>
  <si>
    <t>Marketable securities</t>
  </si>
  <si>
    <t>Reconciliation of adjusted IFRS measures to IFRS figures</t>
  </si>
  <si>
    <t>BOG</t>
  </si>
  <si>
    <t>Water Utility</t>
  </si>
  <si>
    <t>Housing development</t>
  </si>
  <si>
    <t>P&amp;C insurance</t>
  </si>
  <si>
    <t>Renewable energy</t>
  </si>
  <si>
    <t>Corporate
Center</t>
  </si>
  <si>
    <t>Group 
Total</t>
  </si>
  <si>
    <t>Profit attributable to non-controlling shareholders</t>
  </si>
  <si>
    <t>Profit for the period (IFRS Consolidated)</t>
  </si>
  <si>
    <t>Inter-Business Eliminations/ Consolidations</t>
  </si>
  <si>
    <t>Total equity attributable to shareholders of Georgia Capital (IFRS)</t>
  </si>
  <si>
    <t>Corporate Center</t>
  </si>
  <si>
    <t>Income statement reconciliation for FY19</t>
  </si>
  <si>
    <t>Hospitality and Commercial RE</t>
  </si>
  <si>
    <t>Net Income (Investment Basis)</t>
  </si>
  <si>
    <t>Difference between Shareholder return and IFRS profit of portfolio companies</t>
  </si>
  <si>
    <t>Gain on change in Investment entity status</t>
  </si>
  <si>
    <t>Reversal of intragroup dividend income</t>
  </si>
  <si>
    <t>Reversal of Hotel revaluation gains for Group consolidation purposes</t>
  </si>
  <si>
    <t>Reversal of Fair valuation of Debt securities measured at FVOCI</t>
  </si>
  <si>
    <t>Reversal of gains on intragroup sale of assets</t>
  </si>
  <si>
    <t>Balance sheet reconciliation, 31 December 2019</t>
  </si>
  <si>
    <t>P&amp;C Insurance</t>
  </si>
  <si>
    <t>Renewable Energy</t>
  </si>
  <si>
    <t>Group</t>
  </si>
  <si>
    <t>Fair Value FS</t>
  </si>
  <si>
    <t>Transfer of Market value of 19.9% in BoG to Corporate Center</t>
  </si>
  <si>
    <t>INCOME STATEMENT</t>
  </si>
  <si>
    <t>Revenue from water supply to legal entities</t>
  </si>
  <si>
    <t>Revenue from water supply to individuals</t>
  </si>
  <si>
    <t>Revenue from electric power sales</t>
  </si>
  <si>
    <t>Revenue from technical support</t>
  </si>
  <si>
    <t>Other income</t>
  </si>
  <si>
    <t>Salaries and benefits</t>
  </si>
  <si>
    <t>Electricity and transmission costs</t>
  </si>
  <si>
    <t>Other operating expenses</t>
  </si>
  <si>
    <t>Provisions for doubtful trade receivables</t>
  </si>
  <si>
    <t>EBITDA Margin</t>
  </si>
  <si>
    <t>2.9ppts</t>
  </si>
  <si>
    <t>Depreciation and amortization</t>
  </si>
  <si>
    <t>EBIT</t>
  </si>
  <si>
    <t>EBIT Margin</t>
  </si>
  <si>
    <t>Net interest expense</t>
  </si>
  <si>
    <t>Net non-recurring income / (expense)</t>
  </si>
  <si>
    <t>Foreign exchange (loss) gain</t>
  </si>
  <si>
    <t>EBT</t>
  </si>
  <si>
    <t>Profit</t>
  </si>
  <si>
    <t>STATEMENT OF CASH FLOW</t>
  </si>
  <si>
    <t>Cash received from customers</t>
  </si>
  <si>
    <t>Cash paid to suppliers</t>
  </si>
  <si>
    <t>Cash paid to employees</t>
  </si>
  <si>
    <t>Taxes paid</t>
  </si>
  <si>
    <t>Cash flow from operating activities before maintenance capex</t>
  </si>
  <si>
    <t>Maintenance capex</t>
  </si>
  <si>
    <t>Operating cash flow</t>
  </si>
  <si>
    <t>Purchase of PPE and intangible assets</t>
  </si>
  <si>
    <t>Proceeds from PPE and investment property sale</t>
  </si>
  <si>
    <t>CAPEX VAT</t>
  </si>
  <si>
    <t>Restricted cash in Bank</t>
  </si>
  <si>
    <t>Total cash used in investing activities</t>
  </si>
  <si>
    <t>Proceeds from borrowings</t>
  </si>
  <si>
    <t>Repayment of borrowings</t>
  </si>
  <si>
    <t>Dividend paid</t>
  </si>
  <si>
    <t>Contributions under share-based payment plan</t>
  </si>
  <si>
    <t>Total cash flow from financing activities</t>
  </si>
  <si>
    <t>Effect of exchange rates changes on cash</t>
  </si>
  <si>
    <t>Total cash (outflow)/inflow</t>
  </si>
  <si>
    <t>Cash, beginning balance</t>
  </si>
  <si>
    <t>Cash, ending balance</t>
  </si>
  <si>
    <t>BALANCE SHEET</t>
  </si>
  <si>
    <t>Trade and other receivables</t>
  </si>
  <si>
    <t>Other current assets</t>
  </si>
  <si>
    <t>Total current assets</t>
  </si>
  <si>
    <t>Property, plant and equipment</t>
  </si>
  <si>
    <t>Investment Property</t>
  </si>
  <si>
    <t>Other non-current assets</t>
  </si>
  <si>
    <t>Total non-current assets</t>
  </si>
  <si>
    <t>Current borrowings</t>
  </si>
  <si>
    <t>Trade and other payables</t>
  </si>
  <si>
    <t>Other current liabilities</t>
  </si>
  <si>
    <t>Total current liabilities</t>
  </si>
  <si>
    <t>Long term borrowings</t>
  </si>
  <si>
    <t>Other non-current liabilities</t>
  </si>
  <si>
    <t>Total non-current liabilities</t>
  </si>
  <si>
    <t>Gross profit from apartments sale</t>
  </si>
  <si>
    <t>Gross profit from construction management</t>
  </si>
  <si>
    <t>Gross Real Estate Profit</t>
  </si>
  <si>
    <t>Revaluation of commercial property</t>
  </si>
  <si>
    <t>Proceeds from sales of apartments</t>
  </si>
  <si>
    <t>Outflows for development</t>
  </si>
  <si>
    <t>Net proceeds from construction services</t>
  </si>
  <si>
    <t>Cash paid for operating expenses</t>
  </si>
  <si>
    <t>Net cash flows from operating activities</t>
  </si>
  <si>
    <t>Capital expenditure on investment property and PPE</t>
  </si>
  <si>
    <t>Loans issued</t>
  </si>
  <si>
    <t>Investments in associations</t>
  </si>
  <si>
    <t>Net Intersegment loans received/(issued)</t>
  </si>
  <si>
    <t>Repayment of debt securities issued</t>
  </si>
  <si>
    <t>Cash paid for lease liabilities</t>
  </si>
  <si>
    <t>Net cash flows from financing activities</t>
  </si>
  <si>
    <t>Exchange (losses)/gains on cash equivalents</t>
  </si>
  <si>
    <t>Total cash inflow/(outflow)</t>
  </si>
  <si>
    <t>Cash, ending balance*</t>
  </si>
  <si>
    <t>*Includes amounts due from credit institutions.</t>
  </si>
  <si>
    <t>Investment securities</t>
  </si>
  <si>
    <t>Accounts receivable and other loans</t>
  </si>
  <si>
    <t>Investment property</t>
  </si>
  <si>
    <t>Land bank</t>
  </si>
  <si>
    <t>Commercial real estate</t>
  </si>
  <si>
    <t>Gross premiums written</t>
  </si>
  <si>
    <t>Earned premiums, gross</t>
  </si>
  <si>
    <t>Earned premiums, net</t>
  </si>
  <si>
    <t>Insurance claims expenses, gross</t>
  </si>
  <si>
    <t>Insurance claims expenses, net</t>
  </si>
  <si>
    <t>Acquisition costs, net</t>
  </si>
  <si>
    <t>Net underwriting profit</t>
  </si>
  <si>
    <t>Investment income</t>
  </si>
  <si>
    <t>Net fee and commission income</t>
  </si>
  <si>
    <t>Net investment profit</t>
  </si>
  <si>
    <t>Salaries and employee benefits</t>
  </si>
  <si>
    <t>Selling, general and administrative expenses</t>
  </si>
  <si>
    <t>Depreciation &amp; Amortisation</t>
  </si>
  <si>
    <t>Impairment charges</t>
  </si>
  <si>
    <t>Net other operating income</t>
  </si>
  <si>
    <t>Operating profit</t>
  </si>
  <si>
    <t>Foreign exchange (loss)/gain</t>
  </si>
  <si>
    <t>Pre-tax profit</t>
  </si>
  <si>
    <t>Net profit</t>
  </si>
  <si>
    <t>Insurance premium received</t>
  </si>
  <si>
    <t>Reinsurance premium paid</t>
  </si>
  <si>
    <t>Insurance benefits and claims paid</t>
  </si>
  <si>
    <t>Reinsurance claims received</t>
  </si>
  <si>
    <t>Acquisition costs paid</t>
  </si>
  <si>
    <t>Salaries and benefits paid</t>
  </si>
  <si>
    <t>Net other operating expenses paid</t>
  </si>
  <si>
    <t>Income tax paid</t>
  </si>
  <si>
    <t>Purchase of property and equipment</t>
  </si>
  <si>
    <t>Purchase of intangible assets</t>
  </si>
  <si>
    <t>Loan Issued</t>
  </si>
  <si>
    <t>Proceeds from repayment of loan issued</t>
  </si>
  <si>
    <t>Proceeds from / (Placement of) bank deposits</t>
  </si>
  <si>
    <t>Purchase of available-for-sale assets/ Deposits</t>
  </si>
  <si>
    <t>Net cash flows from used in investing activities</t>
  </si>
  <si>
    <t>Dividend Paid</t>
  </si>
  <si>
    <t>Purchase of treasury shares</t>
  </si>
  <si>
    <t>Cash and cash equivalents, beginning</t>
  </si>
  <si>
    <t>Cash and cash equivalents, ending</t>
  </si>
  <si>
    <t>Insurance premiums receivable, net</t>
  </si>
  <si>
    <t>Ceded share of technical provisions</t>
  </si>
  <si>
    <t>PPE and intangible assets, net</t>
  </si>
  <si>
    <t>Deferred acquisition costs</t>
  </si>
  <si>
    <t>Pension fund assets</t>
  </si>
  <si>
    <t>Gross technical provisions</t>
  </si>
  <si>
    <t>Other insurance liabilities</t>
  </si>
  <si>
    <t>Current income tax liabilities</t>
  </si>
  <si>
    <t>Pension benefit obligations</t>
  </si>
  <si>
    <t>Other Liabilities</t>
  </si>
  <si>
    <t>Revenue from electricity sales</t>
  </si>
  <si>
    <t>Other revenue</t>
  </si>
  <si>
    <t>Total Revenue</t>
  </si>
  <si>
    <t>Total Operating Expenses</t>
  </si>
  <si>
    <t>Foreign exchange (losses) gains</t>
  </si>
  <si>
    <t>Profit before income tax</t>
  </si>
  <si>
    <t>Net Profit</t>
  </si>
  <si>
    <t>Attributable to:</t>
  </si>
  <si>
    <t>– shareholders of the Group</t>
  </si>
  <si>
    <t>Cash receipt from customers</t>
  </si>
  <si>
    <t>Cash flow from operating activities</t>
  </si>
  <si>
    <t>VAT return</t>
  </si>
  <si>
    <t>Acquisition of subsidiaries</t>
  </si>
  <si>
    <t>Total cash flow used in investing activities</t>
  </si>
  <si>
    <t>Capital increase</t>
  </si>
  <si>
    <t>Total cash flow used in financing activities</t>
  </si>
  <si>
    <t>Total equity attributable to shareholders of the Group</t>
  </si>
  <si>
    <t>Non-controlling interest</t>
  </si>
  <si>
    <t>Revenue from operating lease</t>
  </si>
  <si>
    <t>Gross profit from operating leases</t>
  </si>
  <si>
    <t>Revenue from hospitality services</t>
  </si>
  <si>
    <t>Gross profit from hospitality services</t>
  </si>
  <si>
    <t>Revaluation on commercial property</t>
  </si>
  <si>
    <t>Net proceeds from rent generating assets</t>
  </si>
  <si>
    <t>Net proceeds from hospitality services</t>
  </si>
  <si>
    <t>Other operating expenses paid</t>
  </si>
  <si>
    <t>Acquisition of investment property</t>
  </si>
  <si>
    <t>Capital expenditure on investment property</t>
  </si>
  <si>
    <t>Proceeds from preferred stock issued</t>
  </si>
  <si>
    <t>Net intragroup loans (repaid) / received</t>
  </si>
  <si>
    <t>Effect of exchange rate changes on cash and cash equivalents</t>
  </si>
  <si>
    <t>GEL thousands; unless otherwise noted</t>
  </si>
  <si>
    <t>Wine Business</t>
  </si>
  <si>
    <t>Beer Business</t>
  </si>
  <si>
    <t>Distribution Business</t>
  </si>
  <si>
    <t>COGS</t>
  </si>
  <si>
    <t>Gross Profit</t>
  </si>
  <si>
    <t>Gross Profit Margin</t>
  </si>
  <si>
    <t>-4.1ppts</t>
  </si>
  <si>
    <t>-0.8ppts</t>
  </si>
  <si>
    <t>-2.8ppts</t>
  </si>
  <si>
    <t>Salaries and other employee benefits</t>
  </si>
  <si>
    <t>Sales and marketing expenses</t>
  </si>
  <si>
    <t>General and administrative expenses</t>
  </si>
  <si>
    <t>Distribution expenses</t>
  </si>
  <si>
    <t>wine EBITDA</t>
  </si>
  <si>
    <t>beer EBITDA</t>
  </si>
  <si>
    <t>distribution EBITDA</t>
  </si>
  <si>
    <t>Net foreign currency gain (loss)</t>
  </si>
  <si>
    <t>Net interest income/expense</t>
  </si>
  <si>
    <t>(Loss) profit before income tax</t>
  </si>
  <si>
    <t>(Loss) Profit</t>
  </si>
  <si>
    <t>STATEMENT OF CASH FLOW, Wine</t>
  </si>
  <si>
    <t>Purchase of Property, Plant and Equipment</t>
  </si>
  <si>
    <t>Loans Issued</t>
  </si>
  <si>
    <t>Cash inflow from restricted cash account</t>
  </si>
  <si>
    <t>Repayments of borrowings</t>
  </si>
  <si>
    <t>STATEMENT OF CASH FLOW, Beer</t>
  </si>
  <si>
    <t>Proceeds from sales</t>
  </si>
  <si>
    <t>Cash outflows for inventory</t>
  </si>
  <si>
    <t>Transportation Cost</t>
  </si>
  <si>
    <t>Sales and Marketing Expenses</t>
  </si>
  <si>
    <t>Operating Expenses</t>
  </si>
  <si>
    <t>Cash outflows for purchase of Property, plant and equipment</t>
  </si>
  <si>
    <t>Issue of share capital</t>
  </si>
  <si>
    <t>Cash and cash equivalents at beginning of period</t>
  </si>
  <si>
    <t>Cash and cash equivalents at end of period</t>
  </si>
  <si>
    <t>BALANCE SHEET, Wine</t>
  </si>
  <si>
    <t>Amounts due from financial institutions</t>
  </si>
  <si>
    <t>Accounts Receivable</t>
  </si>
  <si>
    <t>Prepayments &amp; Other Assets</t>
  </si>
  <si>
    <t>Inventory</t>
  </si>
  <si>
    <t>Intangible Assets, Net</t>
  </si>
  <si>
    <t>Property and Equipment, Net</t>
  </si>
  <si>
    <t>Total Assets</t>
  </si>
  <si>
    <t>Accounts Payable</t>
  </si>
  <si>
    <t>Other Current Liabilities</t>
  </si>
  <si>
    <t>Total Liabilities</t>
  </si>
  <si>
    <t>TOTAL LIABILITIES AND EQUITY</t>
  </si>
  <si>
    <t>BALANCE SHEET, Beer</t>
  </si>
  <si>
    <t>Costs of services</t>
  </si>
  <si>
    <t>Selling, general administrative expenses</t>
  </si>
  <si>
    <t>Net other operating income / (expenses)</t>
  </si>
  <si>
    <t>Total operating expenses</t>
  </si>
  <si>
    <t>Depreciation expense</t>
  </si>
  <si>
    <t>Amortization expense</t>
  </si>
  <si>
    <t>Foreign exchange gain / (loss)</t>
  </si>
  <si>
    <t>Non-recurring income / (costs)</t>
  </si>
  <si>
    <t>Operating revenue received</t>
  </si>
  <si>
    <t>Operating expenses paid</t>
  </si>
  <si>
    <t>Issue of ordinary shares</t>
  </si>
  <si>
    <t>Repayment of lease liabilities</t>
  </si>
  <si>
    <t>Interest paid on lease liabilities</t>
  </si>
  <si>
    <t>Net increase/(decrease) in cash and cash equivalents</t>
  </si>
  <si>
    <t>Premises and equipment, net</t>
  </si>
  <si>
    <t>Intangible assets, net</t>
  </si>
  <si>
    <t>Other Assets</t>
  </si>
  <si>
    <t>Finance lease liability</t>
  </si>
  <si>
    <t xml:space="preserve">Share capital - ordinary shares </t>
  </si>
  <si>
    <t>Retained earnings</t>
  </si>
  <si>
    <t>– basic earnings per share</t>
  </si>
  <si>
    <t>– diluted earnings per share</t>
  </si>
  <si>
    <t>Of which, change in investment entity status</t>
  </si>
  <si>
    <t>3.4ppts</t>
  </si>
  <si>
    <t>7.4ppts</t>
  </si>
  <si>
    <t>2.3ppts</t>
  </si>
  <si>
    <t>14.1ppts</t>
  </si>
  <si>
    <t>-0.9ppts</t>
  </si>
  <si>
    <t>Total Listed Portfolio Value</t>
  </si>
  <si>
    <t>Listed Portfolio value change %</t>
  </si>
  <si>
    <t>Total Private Portfolio Value</t>
  </si>
  <si>
    <t>Private Portfolio value change %</t>
  </si>
  <si>
    <t>Total Portfolio value change %</t>
  </si>
  <si>
    <t xml:space="preserve">  of which, share-based comp.</t>
  </si>
  <si>
    <t>NAV per share, Listed portfolio</t>
  </si>
  <si>
    <t>NAV per share, Private portfolio</t>
  </si>
  <si>
    <t>Management Accounts, 2H19 Net Asset Value Overview</t>
  </si>
  <si>
    <t>Supplementary Financial Information (2H19 and FY19 results)</t>
  </si>
  <si>
    <t>This document is not audited and should be read in conjunction with our 2H19 &amp; FY19 financial results and other financial information published by Georgia Capital PLC. Slight differences between the already published data and the data included in the excel file may arise due to the rounding differences.</t>
  </si>
  <si>
    <t xml:space="preserve">Management Accounts, FY19 Net Asset Value Overview </t>
  </si>
  <si>
    <t>Portfolio Businesses</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</si>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</sst>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_(* #,##0.0_);_(* \(#,##0.0\);_(* &quot;-&quot;??_);_(@_)"/>
    <numFmt numFmtId="167" formatCode="[$-409]mmm\-yy;@"/>
  </numFmts>
  <fonts count="37" x14ac:knownFonts="1">
    <font>
      <sz val="11"/>
      <color theme="1"/>
      <name val="Calibri"/>
      <family val="2"/>
      <scheme val="minor"/>
    </font>
    <font>
      <sz val="11"/>
      <color theme="1"/>
      <name val="Calibri"/>
      <family val="2"/>
      <scheme val="minor"/>
    </font>
    <font>
      <b/>
      <sz val="10"/>
      <color rgb="FF0F2F2A"/>
      <name val="Segoe UI"/>
      <family val="2"/>
    </font>
    <font>
      <i/>
      <sz val="10"/>
      <color theme="1"/>
      <name val="Segoe UI"/>
      <family val="2"/>
    </font>
    <font>
      <sz val="10"/>
      <color theme="1"/>
      <name val="Segoe UI"/>
      <family val="2"/>
    </font>
    <font>
      <sz val="10"/>
      <name val="Arial"/>
      <family val="2"/>
    </font>
    <font>
      <b/>
      <sz val="18"/>
      <color rgb="FF113A3F"/>
      <name val="Segoe UI"/>
      <family val="2"/>
    </font>
    <font>
      <b/>
      <sz val="11"/>
      <color rgb="FF113A3F"/>
      <name val="Segoe UI"/>
      <family val="2"/>
    </font>
    <font>
      <sz val="10"/>
      <color rgb="FF113A3F"/>
      <name val="Segoe UI"/>
      <family val="2"/>
    </font>
    <font>
      <i/>
      <sz val="10"/>
      <color theme="1" tint="0.34998626667073579"/>
      <name val="Segoe UI"/>
      <family val="2"/>
    </font>
    <font>
      <b/>
      <sz val="10"/>
      <color rgb="FFC00000"/>
      <name val="Segoe UI"/>
      <family val="2"/>
    </font>
    <font>
      <b/>
      <sz val="10"/>
      <color rgb="FFFFFFFF"/>
      <name val="Segoe UI"/>
      <family val="2"/>
    </font>
    <font>
      <sz val="10"/>
      <color rgb="FF000000"/>
      <name val="Segoe UI"/>
      <family val="2"/>
    </font>
    <font>
      <b/>
      <sz val="10"/>
      <color rgb="FF103C42"/>
      <name val="Segoe UI"/>
      <family val="2"/>
    </font>
    <font>
      <i/>
      <sz val="10"/>
      <color rgb="FF000000"/>
      <name val="Segoe UI"/>
      <family val="2"/>
    </font>
    <font>
      <b/>
      <sz val="10"/>
      <color rgb="FF000000"/>
      <name val="Segoe UI"/>
      <family val="2"/>
    </font>
    <font>
      <b/>
      <sz val="10"/>
      <color theme="1"/>
      <name val="Segoe UI"/>
      <family val="2"/>
    </font>
    <font>
      <sz val="10"/>
      <color theme="1"/>
      <name val="Calibri"/>
      <family val="2"/>
      <scheme val="minor"/>
    </font>
    <font>
      <b/>
      <sz val="10"/>
      <color rgb="FF262626"/>
      <name val="Segoe UI"/>
      <family val="2"/>
    </font>
    <font>
      <i/>
      <sz val="10"/>
      <color rgb="FF262626"/>
      <name val="Segoe UI"/>
      <family val="2"/>
    </font>
    <font>
      <sz val="10"/>
      <color rgb="FF262626"/>
      <name val="Segoe UI"/>
      <family val="2"/>
    </font>
    <font>
      <b/>
      <i/>
      <sz val="10"/>
      <color rgb="FFED7D31"/>
      <name val="Segoe UI"/>
      <family val="2"/>
    </font>
    <font>
      <sz val="10"/>
      <color rgb="FF000000"/>
      <name val="Calibri"/>
      <family val="2"/>
      <scheme val="minor"/>
    </font>
    <font>
      <b/>
      <i/>
      <sz val="10"/>
      <color rgb="FFFFFFFF"/>
      <name val="Segoe UI"/>
      <family val="2"/>
    </font>
    <font>
      <b/>
      <sz val="10"/>
      <color rgb="FF15433C"/>
      <name val="Segoe UI"/>
      <family val="2"/>
    </font>
    <font>
      <i/>
      <sz val="10"/>
      <color rgb="FFFFFFFF"/>
      <name val="Segoe UI"/>
      <family val="2"/>
    </font>
    <font>
      <i/>
      <vertAlign val="superscript"/>
      <sz val="10"/>
      <color rgb="FF262626"/>
      <name val="Segoe UI"/>
      <family val="2"/>
    </font>
    <font>
      <i/>
      <vertAlign val="superscript"/>
      <sz val="10"/>
      <color theme="1"/>
      <name val="Segoe UI"/>
      <family val="2"/>
    </font>
    <font>
      <b/>
      <vertAlign val="superscript"/>
      <sz val="10"/>
      <color rgb="FFFFFFFF"/>
      <name val="Segoe UI"/>
      <family val="2"/>
    </font>
    <font>
      <vertAlign val="superscript"/>
      <sz val="10"/>
      <color rgb="FF000000"/>
      <name val="Segoe UI"/>
      <family val="2"/>
    </font>
    <font>
      <vertAlign val="superscript"/>
      <sz val="10"/>
      <color rgb="FF262626"/>
      <name val="Segoe UI"/>
      <family val="2"/>
    </font>
    <font>
      <b/>
      <i/>
      <sz val="10"/>
      <color rgb="FF262626"/>
      <name val="Segoe UI"/>
      <family val="2"/>
    </font>
    <font>
      <b/>
      <sz val="10"/>
      <color rgb="FF113A3F"/>
      <name val="Segoe UI"/>
      <family val="2"/>
    </font>
    <font>
      <sz val="10"/>
      <color rgb="FF103C42"/>
      <name val="Segoe UI"/>
      <family val="2"/>
    </font>
    <font>
      <sz val="9"/>
      <color rgb="FF000000"/>
      <name val="Segoe UI"/>
      <family val="2"/>
    </font>
    <font>
      <b/>
      <i/>
      <sz val="10"/>
      <color rgb="FF000000"/>
      <name val="Segoe UI"/>
      <family val="2"/>
    </font>
    <font>
      <i/>
      <sz val="7"/>
      <color theme="1"/>
      <name val="Segoe UI"/>
      <family val="2"/>
    </font>
  </fonts>
  <fills count="13">
    <fill>
      <patternFill patternType="none"/>
    </fill>
    <fill>
      <patternFill patternType="gray125"/>
    </fill>
    <fill>
      <patternFill patternType="solid">
        <fgColor rgb="FF103C42"/>
        <bgColor indexed="64"/>
      </patternFill>
    </fill>
    <fill>
      <patternFill patternType="solid">
        <fgColor theme="6" tint="0.39997558519241921"/>
        <bgColor indexed="65"/>
      </patternFill>
    </fill>
    <fill>
      <patternFill patternType="solid">
        <fgColor theme="0"/>
        <bgColor indexed="64"/>
      </patternFill>
    </fill>
    <fill>
      <patternFill patternType="solid">
        <fgColor rgb="FF7B2038"/>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184C45"/>
        <bgColor indexed="64"/>
      </patternFill>
    </fill>
    <fill>
      <patternFill patternType="solid">
        <fgColor rgb="FFF2F2F2"/>
        <bgColor indexed="64"/>
      </patternFill>
    </fill>
    <fill>
      <patternFill patternType="solid">
        <fgColor rgb="FF2A909E"/>
        <bgColor indexed="64"/>
      </patternFill>
    </fill>
    <fill>
      <patternFill patternType="solid">
        <fgColor theme="1" tint="0.499984740745262"/>
        <bgColor indexed="64"/>
      </patternFill>
    </fill>
    <fill>
      <patternFill patternType="solid">
        <fgColor theme="0" tint="-0.249977111117893"/>
        <bgColor indexed="64"/>
      </patternFill>
    </fill>
  </fills>
  <borders count="52">
    <border>
      <left/>
      <right/>
      <top/>
      <bottom/>
      <diagonal/>
    </border>
    <border>
      <left/>
      <right/>
      <top/>
      <bottom style="medium">
        <color rgb="FFC0C0C0"/>
      </bottom>
      <diagonal/>
    </border>
    <border>
      <left/>
      <right/>
      <top/>
      <bottom style="thin">
        <color indexed="64"/>
      </bottom>
      <diagonal/>
    </border>
    <border>
      <left/>
      <right/>
      <top/>
      <bottom style="thin">
        <color rgb="FF27333B"/>
      </bottom>
      <diagonal/>
    </border>
    <border>
      <left/>
      <right/>
      <top/>
      <bottom style="medium">
        <color rgb="FF27333B"/>
      </bottom>
      <diagonal/>
    </border>
    <border>
      <left/>
      <right/>
      <top style="medium">
        <color rgb="FFC0C0C0"/>
      </top>
      <bottom style="medium">
        <color rgb="FF27333B"/>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top/>
      <bottom style="medium">
        <color rgb="FFA6A6A6"/>
      </bottom>
      <diagonal/>
    </border>
    <border>
      <left/>
      <right/>
      <top/>
      <bottom style="medium">
        <color rgb="FFD9D9D9"/>
      </bottom>
      <diagonal/>
    </border>
    <border>
      <left style="medium">
        <color rgb="FFFFFFFF"/>
      </left>
      <right style="thick">
        <color rgb="FFFFFFFF"/>
      </right>
      <top/>
      <bottom/>
      <diagonal/>
    </border>
    <border>
      <left style="medium">
        <color rgb="FFFFFFFF"/>
      </left>
      <right style="thick">
        <color rgb="FFFFFFFF"/>
      </right>
      <top/>
      <bottom style="medium">
        <color rgb="FFFFFFFF"/>
      </bottom>
      <diagonal/>
    </border>
    <border>
      <left style="thick">
        <color rgb="FFFFFFFF"/>
      </left>
      <right style="medium">
        <color rgb="FFFFFFFF"/>
      </right>
      <top/>
      <bottom/>
      <diagonal/>
    </border>
    <border>
      <left style="thick">
        <color rgb="FFFFFFFF"/>
      </left>
      <right style="medium">
        <color rgb="FFFFFFFF"/>
      </right>
      <top/>
      <bottom style="medium">
        <color rgb="FFFFFFFF"/>
      </bottom>
      <diagonal/>
    </border>
    <border>
      <left style="dotted">
        <color rgb="FFFFFFFF"/>
      </left>
      <right style="medium">
        <color rgb="FFFFFFFF"/>
      </right>
      <top/>
      <bottom/>
      <diagonal/>
    </border>
    <border>
      <left style="dotted">
        <color rgb="FFFFFFFF"/>
      </left>
      <right style="medium">
        <color rgb="FFFFFFFF"/>
      </right>
      <top/>
      <bottom style="medium">
        <color rgb="FFFFFFFF"/>
      </bottom>
      <diagonal/>
    </border>
    <border>
      <left/>
      <right style="thick">
        <color rgb="FFFFFFFF"/>
      </right>
      <top/>
      <bottom style="medium">
        <color rgb="FFC0C0C0"/>
      </bottom>
      <diagonal/>
    </border>
    <border>
      <left/>
      <right/>
      <top/>
      <bottom style="medium">
        <color rgb="FFFFFFFF"/>
      </bottom>
      <diagonal/>
    </border>
    <border>
      <left/>
      <right/>
      <top style="medium">
        <color rgb="FFFFFFFF"/>
      </top>
      <bottom/>
      <diagonal/>
    </border>
    <border>
      <left/>
      <right/>
      <top style="medium">
        <color rgb="FFC0C0C0"/>
      </top>
      <bottom style="medium">
        <color rgb="FFC0C0C0"/>
      </bottom>
      <diagonal/>
    </border>
    <border>
      <left/>
      <right/>
      <top style="medium">
        <color rgb="FFFFFFFF"/>
      </top>
      <bottom style="medium">
        <color rgb="FFC0C0C0"/>
      </bottom>
      <diagonal/>
    </border>
    <border>
      <left/>
      <right/>
      <top style="medium">
        <color rgb="FFC0C0C0"/>
      </top>
      <bottom style="thin">
        <color rgb="FF133D37"/>
      </bottom>
      <diagonal/>
    </border>
    <border>
      <left/>
      <right/>
      <top style="thin">
        <color rgb="FF133D37"/>
      </top>
      <bottom style="medium">
        <color rgb="FFC0C0C0"/>
      </bottom>
      <diagonal/>
    </border>
    <border>
      <left/>
      <right/>
      <top style="thin">
        <color rgb="FF133D37"/>
      </top>
      <bottom style="thin">
        <color rgb="FF133D37"/>
      </bottom>
      <diagonal/>
    </border>
    <border>
      <left/>
      <right/>
      <top style="medium">
        <color rgb="FF27333B"/>
      </top>
      <bottom style="medium">
        <color rgb="FF27333B"/>
      </bottom>
      <diagonal/>
    </border>
    <border>
      <left/>
      <right/>
      <top style="medium">
        <color rgb="FF27333B"/>
      </top>
      <bottom/>
      <diagonal/>
    </border>
    <border>
      <left/>
      <right/>
      <top style="medium">
        <color rgb="FFFFFFFF"/>
      </top>
      <bottom style="medium">
        <color rgb="FFBFBFBF"/>
      </bottom>
      <diagonal/>
    </border>
    <border>
      <left/>
      <right/>
      <top/>
      <bottom style="medium">
        <color rgb="FF000000"/>
      </bottom>
      <diagonal/>
    </border>
    <border>
      <left/>
      <right/>
      <top/>
      <bottom style="medium">
        <color rgb="FF40404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rgb="FF000000"/>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style="medium">
        <color indexed="64"/>
      </left>
      <right/>
      <top/>
      <bottom/>
      <diagonal/>
    </border>
    <border>
      <left/>
      <right/>
      <top style="medium">
        <color indexed="64"/>
      </top>
      <bottom style="double">
        <color indexed="64"/>
      </bottom>
      <diagonal/>
    </border>
    <border>
      <left/>
      <right/>
      <top/>
      <bottom style="double">
        <color indexed="64"/>
      </bottom>
      <diagonal/>
    </border>
    <border>
      <left/>
      <right/>
      <top/>
      <bottom style="medium">
        <color rgb="FF7F7F7F"/>
      </bottom>
      <diagonal/>
    </border>
    <border>
      <left/>
      <right/>
      <top/>
      <bottom style="medium">
        <color rgb="FFF2F2F2"/>
      </bottom>
      <diagonal/>
    </border>
    <border>
      <left/>
      <right/>
      <top style="medium">
        <color rgb="FF7F7F7F"/>
      </top>
      <bottom style="medium">
        <color rgb="FFF2F2F2"/>
      </bottom>
      <diagonal/>
    </border>
    <border>
      <left/>
      <right style="medium">
        <color rgb="FFFFFFFF"/>
      </right>
      <top/>
      <bottom style="medium">
        <color rgb="FFC0C0C0"/>
      </bottom>
      <diagonal/>
    </border>
    <border>
      <left/>
      <right style="medium">
        <color rgb="FFFFFFFF"/>
      </right>
      <top/>
      <bottom/>
      <diagonal/>
    </border>
    <border>
      <left style="medium">
        <color rgb="FFFFFFFF"/>
      </left>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3" borderId="0" applyNumberFormat="0" applyBorder="0" applyAlignment="0" applyProtection="0"/>
    <xf numFmtId="0" fontId="5" fillId="0" borderId="0">
      <alignment vertical="center"/>
    </xf>
    <xf numFmtId="0" fontId="1" fillId="0" borderId="0"/>
    <xf numFmtId="0" fontId="5" fillId="0" borderId="0"/>
    <xf numFmtId="43" fontId="5" fillId="0" borderId="0" applyFont="0" applyFill="0" applyBorder="0" applyAlignment="0" applyProtection="0"/>
    <xf numFmtId="9" fontId="1" fillId="0" borderId="0" applyFont="0" applyFill="0" applyBorder="0" applyAlignment="0" applyProtection="0"/>
  </cellStyleXfs>
  <cellXfs count="309">
    <xf numFmtId="0" fontId="0" fillId="0" borderId="0" xfId="0"/>
    <xf numFmtId="0" fontId="2" fillId="0" borderId="0" xfId="0" applyFont="1" applyAlignment="1">
      <alignment vertical="center"/>
    </xf>
    <xf numFmtId="0" fontId="3" fillId="0" borderId="3" xfId="0" applyFont="1" applyBorder="1"/>
    <xf numFmtId="0" fontId="3" fillId="0" borderId="0" xfId="0" applyFont="1" applyBorder="1"/>
    <xf numFmtId="9" fontId="2" fillId="0" borderId="0" xfId="2" applyFont="1" applyAlignment="1">
      <alignment vertical="center"/>
    </xf>
    <xf numFmtId="9" fontId="3" fillId="0" borderId="3" xfId="2" applyFont="1" applyBorder="1"/>
    <xf numFmtId="9" fontId="3" fillId="0" borderId="0" xfId="2" applyFont="1" applyBorder="1"/>
    <xf numFmtId="0" fontId="4" fillId="0" borderId="0" xfId="0" applyFont="1"/>
    <xf numFmtId="0" fontId="4" fillId="0" borderId="0" xfId="0" applyFont="1" applyBorder="1"/>
    <xf numFmtId="0" fontId="4" fillId="2" borderId="0" xfId="0" applyFont="1" applyFill="1"/>
    <xf numFmtId="0" fontId="4" fillId="5" borderId="0" xfId="0" applyFont="1" applyFill="1"/>
    <xf numFmtId="0" fontId="10" fillId="6" borderId="6" xfId="0" applyFont="1" applyFill="1" applyBorder="1" applyAlignment="1">
      <alignment horizontal="left" vertical="center"/>
    </xf>
    <xf numFmtId="0" fontId="4" fillId="6" borderId="9" xfId="0" applyFont="1" applyFill="1" applyBorder="1"/>
    <xf numFmtId="0" fontId="4" fillId="6" borderId="11" xfId="0" applyFont="1" applyFill="1" applyBorder="1"/>
    <xf numFmtId="0" fontId="4" fillId="0" borderId="3" xfId="0" applyFont="1" applyBorder="1"/>
    <xf numFmtId="15" fontId="11" fillId="2" borderId="0" xfId="0" applyNumberFormat="1" applyFont="1" applyFill="1" applyAlignment="1">
      <alignment horizontal="right" vertical="center" wrapText="1"/>
    </xf>
    <xf numFmtId="0" fontId="4" fillId="0" borderId="0" xfId="0" applyFont="1" applyFill="1"/>
    <xf numFmtId="164" fontId="12" fillId="0" borderId="1" xfId="1" applyNumberFormat="1" applyFont="1" applyBorder="1" applyAlignment="1">
      <alignment horizontal="right" vertical="center"/>
    </xf>
    <xf numFmtId="164" fontId="4" fillId="0" borderId="0" xfId="0" applyNumberFormat="1" applyFont="1"/>
    <xf numFmtId="0" fontId="12" fillId="0" borderId="1" xfId="0" applyFont="1" applyBorder="1" applyAlignment="1">
      <alignment horizontal="right" vertical="center"/>
    </xf>
    <xf numFmtId="3" fontId="4" fillId="0" borderId="0" xfId="0" applyNumberFormat="1" applyFont="1"/>
    <xf numFmtId="165" fontId="12" fillId="0" borderId="1" xfId="2" applyNumberFormat="1" applyFont="1" applyBorder="1" applyAlignment="1">
      <alignment horizontal="right" vertical="center"/>
    </xf>
    <xf numFmtId="0" fontId="17" fillId="0" borderId="0" xfId="0" applyFont="1"/>
    <xf numFmtId="165" fontId="13" fillId="0" borderId="5" xfId="2" applyNumberFormat="1" applyFont="1" applyBorder="1" applyAlignment="1">
      <alignment horizontal="right" vertical="center"/>
    </xf>
    <xf numFmtId="164" fontId="12" fillId="0" borderId="0" xfId="1" applyNumberFormat="1" applyFont="1" applyBorder="1" applyAlignment="1">
      <alignment horizontal="right" vertical="center"/>
    </xf>
    <xf numFmtId="165" fontId="12" fillId="0" borderId="0" xfId="2" applyNumberFormat="1" applyFont="1" applyBorder="1" applyAlignment="1">
      <alignment horizontal="right" vertical="center"/>
    </xf>
    <xf numFmtId="0" fontId="17" fillId="0" borderId="0" xfId="0" applyFont="1" applyFill="1"/>
    <xf numFmtId="0" fontId="12" fillId="0" borderId="0" xfId="0" applyFont="1" applyBorder="1" applyAlignment="1">
      <alignment horizontal="left" vertical="center" indent="1"/>
    </xf>
    <xf numFmtId="9" fontId="4" fillId="0" borderId="0" xfId="2" applyFont="1"/>
    <xf numFmtId="9" fontId="4" fillId="0" borderId="3" xfId="2" applyFont="1" applyBorder="1"/>
    <xf numFmtId="9" fontId="4" fillId="0" borderId="0" xfId="2" applyFont="1" applyBorder="1"/>
    <xf numFmtId="0" fontId="17" fillId="0" borderId="0" xfId="0" applyFont="1" applyBorder="1"/>
    <xf numFmtId="9" fontId="4" fillId="0" borderId="0" xfId="2" applyFont="1" applyFill="1" applyBorder="1"/>
    <xf numFmtId="16" fontId="4" fillId="0" borderId="0" xfId="0" applyNumberFormat="1" applyFont="1"/>
    <xf numFmtId="0" fontId="4" fillId="0" borderId="3" xfId="0" applyFont="1" applyFill="1" applyBorder="1"/>
    <xf numFmtId="16" fontId="4" fillId="0" borderId="0" xfId="0" applyNumberFormat="1" applyFont="1" applyFill="1"/>
    <xf numFmtId="3" fontId="4" fillId="0" borderId="0" xfId="0" applyNumberFormat="1" applyFont="1" applyFill="1"/>
    <xf numFmtId="9" fontId="4" fillId="0" borderId="0" xfId="2" applyFont="1" applyFill="1"/>
    <xf numFmtId="0" fontId="17" fillId="0" borderId="16" xfId="0" applyFont="1" applyBorder="1" applyAlignment="1">
      <alignment vertical="center"/>
    </xf>
    <xf numFmtId="0" fontId="15" fillId="0" borderId="1" xfId="0" applyFont="1" applyBorder="1" applyAlignment="1">
      <alignment horizontal="right" vertical="center"/>
    </xf>
    <xf numFmtId="0" fontId="20" fillId="0" borderId="15" xfId="0" applyFont="1" applyBorder="1" applyAlignment="1">
      <alignment horizontal="left" vertical="center" indent="1"/>
    </xf>
    <xf numFmtId="0" fontId="20" fillId="0" borderId="16" xfId="0" applyFont="1" applyBorder="1" applyAlignment="1">
      <alignment horizontal="left" vertical="center" indent="1"/>
    </xf>
    <xf numFmtId="0" fontId="19" fillId="0" borderId="16" xfId="0" applyFont="1" applyBorder="1" applyAlignment="1">
      <alignment horizontal="left" vertical="center" indent="1"/>
    </xf>
    <xf numFmtId="0" fontId="18" fillId="0" borderId="16" xfId="0" applyFont="1" applyBorder="1" applyAlignment="1">
      <alignment horizontal="left" vertical="center" indent="1"/>
    </xf>
    <xf numFmtId="0" fontId="21" fillId="0" borderId="16" xfId="0" applyFont="1" applyBorder="1" applyAlignment="1">
      <alignment horizontal="left" vertical="center" indent="1"/>
    </xf>
    <xf numFmtId="0" fontId="17" fillId="0" borderId="0" xfId="0" applyFont="1" applyFill="1" applyBorder="1"/>
    <xf numFmtId="0" fontId="11" fillId="2" borderId="0" xfId="0" applyFont="1" applyFill="1" applyAlignment="1">
      <alignment horizontal="center" vertical="center"/>
    </xf>
    <xf numFmtId="0" fontId="12" fillId="7" borderId="23" xfId="0" applyFont="1" applyFill="1" applyBorder="1" applyAlignment="1">
      <alignment horizontal="right" vertical="center"/>
    </xf>
    <xf numFmtId="0" fontId="16" fillId="0" borderId="16" xfId="0" applyFont="1" applyBorder="1" applyAlignment="1">
      <alignment horizontal="right" vertical="center"/>
    </xf>
    <xf numFmtId="0" fontId="15" fillId="0" borderId="16" xfId="0" applyFont="1" applyBorder="1" applyAlignment="1">
      <alignment horizontal="right" vertical="center"/>
    </xf>
    <xf numFmtId="0" fontId="18" fillId="0" borderId="1" xfId="0" applyFont="1" applyBorder="1" applyAlignment="1">
      <alignment horizontal="left" vertical="center" indent="1"/>
    </xf>
    <xf numFmtId="0" fontId="19" fillId="0" borderId="1" xfId="0" applyFont="1" applyBorder="1" applyAlignment="1">
      <alignment horizontal="left" vertical="center" indent="1"/>
    </xf>
    <xf numFmtId="0" fontId="18" fillId="0" borderId="15" xfId="0" applyFont="1" applyBorder="1" applyAlignment="1">
      <alignment horizontal="left" vertical="center" indent="1"/>
    </xf>
    <xf numFmtId="0" fontId="17" fillId="0" borderId="16" xfId="0" applyFont="1" applyBorder="1" applyAlignment="1">
      <alignment horizontal="left" indent="1"/>
    </xf>
    <xf numFmtId="165" fontId="21" fillId="7" borderId="23" xfId="0" applyNumberFormat="1" applyFont="1" applyFill="1" applyBorder="1" applyAlignment="1">
      <alignment horizontal="right" vertical="center"/>
    </xf>
    <xf numFmtId="165" fontId="21" fillId="0" borderId="1" xfId="0" applyNumberFormat="1" applyFont="1" applyBorder="1" applyAlignment="1">
      <alignment horizontal="right" vertical="center"/>
    </xf>
    <xf numFmtId="164" fontId="15" fillId="0" borderId="1" xfId="1" applyNumberFormat="1" applyFont="1" applyBorder="1" applyAlignment="1">
      <alignment horizontal="right" vertical="center"/>
    </xf>
    <xf numFmtId="164" fontId="15" fillId="7" borderId="23" xfId="1" applyNumberFormat="1" applyFont="1" applyFill="1" applyBorder="1" applyAlignment="1">
      <alignment horizontal="right" vertical="center"/>
    </xf>
    <xf numFmtId="164" fontId="12" fillId="7" borderId="23" xfId="1" applyNumberFormat="1" applyFont="1" applyFill="1" applyBorder="1" applyAlignment="1">
      <alignment horizontal="right" vertical="center"/>
    </xf>
    <xf numFmtId="164" fontId="17" fillId="0" borderId="1" xfId="1" applyNumberFormat="1" applyFont="1" applyBorder="1" applyAlignment="1">
      <alignment vertical="center"/>
    </xf>
    <xf numFmtId="164" fontId="22" fillId="7" borderId="23" xfId="1" applyNumberFormat="1" applyFont="1" applyFill="1" applyBorder="1" applyAlignment="1">
      <alignment horizontal="right" vertical="center"/>
    </xf>
    <xf numFmtId="164" fontId="22" fillId="0" borderId="1" xfId="1" applyNumberFormat="1" applyFont="1" applyBorder="1" applyAlignment="1">
      <alignment horizontal="right" vertical="center"/>
    </xf>
    <xf numFmtId="164" fontId="12" fillId="0" borderId="16" xfId="1" applyNumberFormat="1" applyFont="1" applyBorder="1" applyAlignment="1">
      <alignment horizontal="right" vertical="center"/>
    </xf>
    <xf numFmtId="164" fontId="17" fillId="0" borderId="16" xfId="1" applyNumberFormat="1" applyFont="1" applyBorder="1" applyAlignment="1">
      <alignment vertical="center"/>
    </xf>
    <xf numFmtId="164" fontId="15" fillId="0" borderId="16" xfId="1" applyNumberFormat="1" applyFont="1" applyBorder="1" applyAlignment="1">
      <alignment horizontal="right" vertical="center"/>
    </xf>
    <xf numFmtId="164" fontId="12" fillId="0" borderId="16" xfId="0" applyNumberFormat="1" applyFont="1" applyBorder="1" applyAlignment="1">
      <alignment horizontal="right" vertical="center"/>
    </xf>
    <xf numFmtId="43" fontId="15" fillId="0" borderId="16" xfId="1" applyNumberFormat="1" applyFont="1" applyBorder="1" applyAlignment="1">
      <alignment horizontal="right" vertical="center"/>
    </xf>
    <xf numFmtId="43" fontId="16" fillId="7" borderId="23" xfId="1" applyNumberFormat="1" applyFont="1" applyFill="1" applyBorder="1" applyAlignment="1">
      <alignment horizontal="right" vertical="center"/>
    </xf>
    <xf numFmtId="43" fontId="15" fillId="0" borderId="1" xfId="1" applyNumberFormat="1" applyFont="1" applyBorder="1" applyAlignment="1">
      <alignment horizontal="right" vertical="center"/>
    </xf>
    <xf numFmtId="165" fontId="15" fillId="0" borderId="1" xfId="0" applyNumberFormat="1" applyFont="1" applyBorder="1" applyAlignment="1">
      <alignment horizontal="right" vertical="center"/>
    </xf>
    <xf numFmtId="165" fontId="12" fillId="0" borderId="1" xfId="0" applyNumberFormat="1" applyFont="1" applyBorder="1" applyAlignment="1">
      <alignment horizontal="right" vertical="center"/>
    </xf>
    <xf numFmtId="165" fontId="22" fillId="0" borderId="1" xfId="0" applyNumberFormat="1" applyFont="1" applyBorder="1" applyAlignment="1">
      <alignment horizontal="right" vertical="center"/>
    </xf>
    <xf numFmtId="165" fontId="4" fillId="0" borderId="0" xfId="2" applyNumberFormat="1" applyFont="1"/>
    <xf numFmtId="16" fontId="11" fillId="2" borderId="25" xfId="0" quotePrefix="1" applyNumberFormat="1" applyFont="1" applyFill="1" applyBorder="1" applyAlignment="1">
      <alignment horizontal="right" vertical="center" wrapText="1" readingOrder="1"/>
    </xf>
    <xf numFmtId="0" fontId="24" fillId="9" borderId="30" xfId="0" applyFont="1" applyFill="1" applyBorder="1" applyAlignment="1">
      <alignment horizontal="left" vertical="center" wrapText="1" readingOrder="1"/>
    </xf>
    <xf numFmtId="0" fontId="11" fillId="8" borderId="26" xfId="0" applyFont="1" applyFill="1" applyBorder="1" applyAlignment="1">
      <alignment horizontal="left" vertical="center" wrapText="1" readingOrder="1"/>
    </xf>
    <xf numFmtId="0" fontId="11" fillId="8" borderId="24" xfId="0" applyFont="1" applyFill="1" applyBorder="1" applyAlignment="1">
      <alignment horizontal="left" vertical="center" wrapText="1" readingOrder="1"/>
    </xf>
    <xf numFmtId="0" fontId="11" fillId="8" borderId="24" xfId="0" applyFont="1" applyFill="1" applyBorder="1" applyAlignment="1">
      <alignment horizontal="center" vertical="center" wrapText="1" readingOrder="1"/>
    </xf>
    <xf numFmtId="0" fontId="23" fillId="8" borderId="27" xfId="0" applyFont="1" applyFill="1" applyBorder="1" applyAlignment="1">
      <alignment horizontal="left" vertical="center" wrapText="1" readingOrder="1"/>
    </xf>
    <xf numFmtId="0" fontId="23" fillId="8" borderId="27" xfId="0" quotePrefix="1" applyFont="1" applyFill="1" applyBorder="1" applyAlignment="1">
      <alignment horizontal="center" vertical="center" wrapText="1" readingOrder="1"/>
    </xf>
    <xf numFmtId="0" fontId="23" fillId="8" borderId="27" xfId="0" applyFont="1" applyFill="1" applyBorder="1" applyAlignment="1">
      <alignment horizontal="center" vertical="center" wrapText="1" readingOrder="1"/>
    </xf>
    <xf numFmtId="164" fontId="12" fillId="0" borderId="29" xfId="1" applyNumberFormat="1" applyFont="1" applyBorder="1" applyAlignment="1">
      <alignment horizontal="center" vertical="center" wrapText="1" readingOrder="1"/>
    </xf>
    <xf numFmtId="164" fontId="12" fillId="0" borderId="26" xfId="1" applyNumberFormat="1" applyFont="1" applyBorder="1" applyAlignment="1">
      <alignment horizontal="center" vertical="center" wrapText="1" readingOrder="1"/>
    </xf>
    <xf numFmtId="164" fontId="12" fillId="0" borderId="28" xfId="1" applyNumberFormat="1" applyFont="1" applyBorder="1" applyAlignment="1">
      <alignment horizontal="center" vertical="center" wrapText="1" readingOrder="1"/>
    </xf>
    <xf numFmtId="164" fontId="24" fillId="9" borderId="30" xfId="1" applyNumberFormat="1" applyFont="1" applyFill="1" applyBorder="1" applyAlignment="1">
      <alignment horizontal="center" vertical="center" wrapText="1" readingOrder="1"/>
    </xf>
    <xf numFmtId="164" fontId="14" fillId="0" borderId="26" xfId="1" applyNumberFormat="1" applyFont="1" applyBorder="1" applyAlignment="1">
      <alignment horizontal="center" vertical="center" wrapText="1" readingOrder="1"/>
    </xf>
    <xf numFmtId="164" fontId="14" fillId="0" borderId="28" xfId="1" applyNumberFormat="1" applyFont="1" applyBorder="1" applyAlignment="1">
      <alignment horizontal="center" vertical="center" wrapText="1" readingOrder="1"/>
    </xf>
    <xf numFmtId="164" fontId="11" fillId="8" borderId="26" xfId="1" applyNumberFormat="1" applyFont="1" applyFill="1" applyBorder="1" applyAlignment="1">
      <alignment horizontal="center" vertical="center" wrapText="1" readingOrder="1"/>
    </xf>
    <xf numFmtId="0" fontId="11" fillId="2" borderId="25" xfId="0" applyFont="1" applyFill="1" applyBorder="1" applyAlignment="1">
      <alignment horizontal="center" vertical="center" wrapText="1" readingOrder="1"/>
    </xf>
    <xf numFmtId="43" fontId="4" fillId="0" borderId="0" xfId="1" applyFont="1"/>
    <xf numFmtId="166" fontId="4" fillId="0" borderId="0" xfId="1" applyNumberFormat="1" applyFont="1"/>
    <xf numFmtId="164" fontId="4" fillId="0" borderId="0" xfId="1" applyNumberFormat="1" applyFont="1"/>
    <xf numFmtId="166" fontId="12" fillId="0" borderId="1" xfId="1" applyNumberFormat="1" applyFont="1" applyBorder="1" applyAlignment="1">
      <alignment horizontal="right" vertical="center"/>
    </xf>
    <xf numFmtId="166" fontId="15" fillId="0" borderId="1" xfId="1" applyNumberFormat="1" applyFont="1" applyBorder="1" applyAlignment="1">
      <alignment horizontal="right" vertical="center"/>
    </xf>
    <xf numFmtId="0" fontId="8" fillId="0" borderId="0" xfId="0" applyFont="1" applyFill="1" applyAlignment="1"/>
    <xf numFmtId="0" fontId="8" fillId="0" borderId="0" xfId="0" applyFont="1" applyFill="1"/>
    <xf numFmtId="0" fontId="27" fillId="0" borderId="0" xfId="0" applyFont="1"/>
    <xf numFmtId="0" fontId="20" fillId="0" borderId="1" xfId="0" applyFont="1" applyBorder="1" applyAlignment="1">
      <alignment horizontal="left" vertical="center" indent="1"/>
    </xf>
    <xf numFmtId="0" fontId="12" fillId="0" borderId="29" xfId="0" applyFont="1" applyBorder="1" applyAlignment="1">
      <alignment horizontal="left" vertical="center" wrapText="1" indent="1" readingOrder="1"/>
    </xf>
    <xf numFmtId="0" fontId="12" fillId="0" borderId="28" xfId="0" applyFont="1" applyBorder="1" applyAlignment="1">
      <alignment horizontal="left" vertical="center" wrapText="1" indent="1" readingOrder="1"/>
    </xf>
    <xf numFmtId="0" fontId="12" fillId="0" borderId="26" xfId="0" applyFont="1" applyBorder="1" applyAlignment="1">
      <alignment horizontal="left" vertical="center" wrapText="1" indent="1" readingOrder="1"/>
    </xf>
    <xf numFmtId="164" fontId="24" fillId="9" borderId="0" xfId="1" applyNumberFormat="1" applyFont="1" applyFill="1" applyBorder="1" applyAlignment="1">
      <alignment horizontal="center" vertical="center" wrapText="1" readingOrder="1"/>
    </xf>
    <xf numFmtId="0" fontId="24" fillId="9" borderId="0" xfId="0" applyFont="1" applyFill="1" applyBorder="1" applyAlignment="1">
      <alignment horizontal="left" vertical="center" wrapText="1" readingOrder="1"/>
    </xf>
    <xf numFmtId="164" fontId="4" fillId="0" borderId="0" xfId="0" applyNumberFormat="1" applyFont="1" applyBorder="1"/>
    <xf numFmtId="0" fontId="14" fillId="0" borderId="26" xfId="0" applyFont="1" applyBorder="1" applyAlignment="1">
      <alignment horizontal="left" vertical="center" wrapText="1" indent="2" readingOrder="1"/>
    </xf>
    <xf numFmtId="0" fontId="14" fillId="0" borderId="28" xfId="0" applyFont="1" applyBorder="1" applyAlignment="1">
      <alignment horizontal="left" vertical="center" wrapText="1" indent="2" readingOrder="1"/>
    </xf>
    <xf numFmtId="16" fontId="11" fillId="2" borderId="25" xfId="0" quotePrefix="1" applyNumberFormat="1" applyFont="1" applyFill="1" applyBorder="1" applyAlignment="1">
      <alignment horizontal="center" vertical="center" wrapText="1" readingOrder="1"/>
    </xf>
    <xf numFmtId="0" fontId="19" fillId="0" borderId="1" xfId="0" applyFont="1" applyBorder="1" applyAlignment="1">
      <alignment horizontal="left" vertical="center" indent="3"/>
    </xf>
    <xf numFmtId="164" fontId="14" fillId="0" borderId="1" xfId="1" applyNumberFormat="1" applyFont="1" applyBorder="1" applyAlignment="1">
      <alignment horizontal="right" vertical="center"/>
    </xf>
    <xf numFmtId="165" fontId="14" fillId="0" borderId="1" xfId="0" applyNumberFormat="1" applyFont="1" applyBorder="1" applyAlignment="1">
      <alignment horizontal="right" vertical="center"/>
    </xf>
    <xf numFmtId="16" fontId="25" fillId="2" borderId="25" xfId="0" quotePrefix="1" applyNumberFormat="1" applyFont="1" applyFill="1" applyBorder="1" applyAlignment="1">
      <alignment horizontal="left" vertical="center" wrapText="1" readingOrder="1"/>
    </xf>
    <xf numFmtId="15" fontId="11" fillId="0" borderId="0" xfId="0" applyNumberFormat="1" applyFont="1" applyAlignment="1">
      <alignment horizontal="right" vertical="center" wrapText="1"/>
    </xf>
    <xf numFmtId="0" fontId="12" fillId="0" borderId="1" xfId="0" applyFont="1" applyBorder="1" applyAlignment="1">
      <alignment horizontal="left" vertical="center" indent="1"/>
    </xf>
    <xf numFmtId="0" fontId="13" fillId="0" borderId="5" xfId="0" applyFont="1" applyBorder="1" applyAlignment="1">
      <alignment horizontal="left" vertical="center" indent="1"/>
    </xf>
    <xf numFmtId="164" fontId="13" fillId="0" borderId="5" xfId="1" applyNumberFormat="1" applyFont="1" applyBorder="1" applyAlignment="1">
      <alignment horizontal="right" vertical="center"/>
    </xf>
    <xf numFmtId="165" fontId="13" fillId="0" borderId="5" xfId="0" applyNumberFormat="1" applyFont="1" applyBorder="1" applyAlignment="1">
      <alignment horizontal="right" vertical="center"/>
    </xf>
    <xf numFmtId="0" fontId="13" fillId="0" borderId="0" xfId="0" applyFont="1" applyAlignment="1">
      <alignment horizontal="left" vertical="center" indent="1"/>
    </xf>
    <xf numFmtId="164" fontId="13" fillId="0" borderId="0" xfId="1" applyNumberFormat="1" applyFont="1" applyAlignment="1">
      <alignment horizontal="right" vertical="center"/>
    </xf>
    <xf numFmtId="165" fontId="13" fillId="0" borderId="0" xfId="0" applyNumberFormat="1" applyFont="1" applyAlignment="1">
      <alignment horizontal="right" vertical="center"/>
    </xf>
    <xf numFmtId="0" fontId="32" fillId="0" borderId="1" xfId="0" applyFont="1" applyBorder="1" applyAlignment="1">
      <alignment horizontal="left" vertical="center" indent="1"/>
    </xf>
    <xf numFmtId="164" fontId="32" fillId="0" borderId="1" xfId="1" applyNumberFormat="1" applyFont="1" applyBorder="1" applyAlignment="1">
      <alignment horizontal="right" vertical="center"/>
    </xf>
    <xf numFmtId="165" fontId="32" fillId="0" borderId="1" xfId="0" applyNumberFormat="1" applyFont="1" applyBorder="1" applyAlignment="1">
      <alignment horizontal="right" vertical="center"/>
    </xf>
    <xf numFmtId="0" fontId="32" fillId="0" borderId="0" xfId="0" applyFont="1"/>
    <xf numFmtId="0" fontId="14" fillId="0" borderId="1" xfId="0" applyFont="1" applyBorder="1" applyAlignment="1">
      <alignment horizontal="left" vertical="center" indent="2"/>
    </xf>
    <xf numFmtId="0" fontId="32" fillId="0" borderId="1" xfId="0" applyFont="1" applyBorder="1" applyAlignment="1">
      <alignment horizontal="left" vertical="center" indent="2"/>
    </xf>
    <xf numFmtId="0" fontId="8" fillId="0" borderId="0" xfId="0" applyFont="1"/>
    <xf numFmtId="0" fontId="13" fillId="0" borderId="31" xfId="0" applyFont="1" applyBorder="1" applyAlignment="1">
      <alignment horizontal="left" vertical="center" indent="1"/>
    </xf>
    <xf numFmtId="164" fontId="13" fillId="0" borderId="31" xfId="1" applyNumberFormat="1" applyFont="1" applyBorder="1" applyAlignment="1">
      <alignment horizontal="right" vertical="center"/>
    </xf>
    <xf numFmtId="0" fontId="13" fillId="0" borderId="4" xfId="0" applyFont="1" applyBorder="1" applyAlignment="1">
      <alignment horizontal="left" vertical="center" indent="1"/>
    </xf>
    <xf numFmtId="164" fontId="13" fillId="0" borderId="4" xfId="1" applyNumberFormat="1" applyFont="1" applyBorder="1" applyAlignment="1">
      <alignment horizontal="right" vertical="center"/>
    </xf>
    <xf numFmtId="165" fontId="13" fillId="0" borderId="4" xfId="0" applyNumberFormat="1" applyFont="1" applyBorder="1" applyAlignment="1">
      <alignment horizontal="right" vertical="center"/>
    </xf>
    <xf numFmtId="0" fontId="13" fillId="0" borderId="32" xfId="0" applyFont="1" applyBorder="1" applyAlignment="1">
      <alignment horizontal="left" vertical="center" indent="1"/>
    </xf>
    <xf numFmtId="164" fontId="13" fillId="0" borderId="32" xfId="1" applyNumberFormat="1" applyFont="1" applyBorder="1" applyAlignment="1">
      <alignment horizontal="right" vertical="center"/>
    </xf>
    <xf numFmtId="165" fontId="13" fillId="0" borderId="32" xfId="0" applyNumberFormat="1" applyFont="1" applyBorder="1" applyAlignment="1">
      <alignment horizontal="right" vertical="center"/>
    </xf>
    <xf numFmtId="0" fontId="13" fillId="0" borderId="0" xfId="0" applyFont="1" applyBorder="1" applyAlignment="1">
      <alignment horizontal="left" vertical="center" indent="1"/>
    </xf>
    <xf numFmtId="164" fontId="13" fillId="0" borderId="0" xfId="1" applyNumberFormat="1" applyFont="1" applyBorder="1" applyAlignment="1">
      <alignment horizontal="right" vertical="center"/>
    </xf>
    <xf numFmtId="165" fontId="13" fillId="0" borderId="0" xfId="0" applyNumberFormat="1" applyFont="1" applyBorder="1" applyAlignment="1">
      <alignment horizontal="right" vertical="center"/>
    </xf>
    <xf numFmtId="0" fontId="12" fillId="0" borderId="26" xfId="0" applyFont="1" applyBorder="1" applyAlignment="1">
      <alignment horizontal="left" vertical="center" indent="1"/>
    </xf>
    <xf numFmtId="164" fontId="12" fillId="0" borderId="26" xfId="1" applyNumberFormat="1" applyFont="1" applyBorder="1" applyAlignment="1">
      <alignment horizontal="right" vertical="center"/>
    </xf>
    <xf numFmtId="165" fontId="12" fillId="0" borderId="26" xfId="0" applyNumberFormat="1" applyFont="1" applyBorder="1" applyAlignment="1">
      <alignment horizontal="right" vertical="center"/>
    </xf>
    <xf numFmtId="15" fontId="11" fillId="2" borderId="0" xfId="0" applyNumberFormat="1" applyFont="1" applyFill="1" applyAlignment="1">
      <alignment horizontal="left" vertical="center" wrapText="1"/>
    </xf>
    <xf numFmtId="0" fontId="12" fillId="0" borderId="33" xfId="0" applyFont="1" applyBorder="1" applyAlignment="1">
      <alignment horizontal="left" vertical="center" indent="1"/>
    </xf>
    <xf numFmtId="164" fontId="12" fillId="0" borderId="33" xfId="1" applyNumberFormat="1" applyFont="1" applyBorder="1" applyAlignment="1">
      <alignment horizontal="right" vertical="center"/>
    </xf>
    <xf numFmtId="0" fontId="13" fillId="0" borderId="1" xfId="0" applyFont="1" applyBorder="1" applyAlignment="1">
      <alignment horizontal="left" vertical="center" indent="1"/>
    </xf>
    <xf numFmtId="0" fontId="12" fillId="0" borderId="34" xfId="0" applyFont="1" applyBorder="1" applyAlignment="1">
      <alignment horizontal="left" vertical="center" indent="1"/>
    </xf>
    <xf numFmtId="164" fontId="12" fillId="0" borderId="34" xfId="1" applyNumberFormat="1" applyFont="1" applyBorder="1" applyAlignment="1">
      <alignment horizontal="right" vertical="center"/>
    </xf>
    <xf numFmtId="165" fontId="12" fillId="0" borderId="34" xfId="0" applyNumberFormat="1" applyFont="1" applyBorder="1" applyAlignment="1">
      <alignment horizontal="right" vertical="center"/>
    </xf>
    <xf numFmtId="0" fontId="13" fillId="0" borderId="34" xfId="0" applyFont="1" applyBorder="1" applyAlignment="1">
      <alignment horizontal="left" vertical="center" indent="1"/>
    </xf>
    <xf numFmtId="164" fontId="15" fillId="0" borderId="34" xfId="1" applyNumberFormat="1" applyFont="1" applyBorder="1" applyAlignment="1">
      <alignment horizontal="right" vertical="center"/>
    </xf>
    <xf numFmtId="165" fontId="15" fillId="0" borderId="34" xfId="0" applyNumberFormat="1" applyFont="1" applyBorder="1" applyAlignment="1">
      <alignment horizontal="right" vertical="center"/>
    </xf>
    <xf numFmtId="0" fontId="17" fillId="0" borderId="1" xfId="0" applyFont="1" applyBorder="1" applyAlignment="1">
      <alignment horizontal="left" vertical="center" indent="1"/>
    </xf>
    <xf numFmtId="165" fontId="17" fillId="0" borderId="1" xfId="0" applyNumberFormat="1" applyFont="1" applyBorder="1" applyAlignment="1">
      <alignment vertical="center"/>
    </xf>
    <xf numFmtId="0" fontId="12" fillId="0" borderId="16" xfId="0" applyFont="1" applyBorder="1" applyAlignment="1">
      <alignment horizontal="left" vertical="center" indent="1"/>
    </xf>
    <xf numFmtId="165" fontId="12" fillId="0" borderId="16" xfId="0" applyNumberFormat="1" applyFont="1" applyBorder="1" applyAlignment="1">
      <alignment horizontal="right" vertical="center"/>
    </xf>
    <xf numFmtId="0" fontId="13" fillId="0" borderId="35" xfId="0" applyFont="1" applyBorder="1" applyAlignment="1">
      <alignment horizontal="left" vertical="center" indent="1"/>
    </xf>
    <xf numFmtId="164" fontId="15" fillId="0" borderId="35" xfId="1" applyNumberFormat="1" applyFont="1" applyBorder="1" applyAlignment="1">
      <alignment horizontal="right" vertical="center"/>
    </xf>
    <xf numFmtId="165" fontId="15" fillId="0" borderId="35" xfId="0" applyNumberFormat="1" applyFont="1" applyBorder="1" applyAlignment="1">
      <alignment horizontal="right" vertical="center"/>
    </xf>
    <xf numFmtId="0" fontId="4" fillId="0" borderId="0" xfId="0" applyFont="1" applyAlignment="1">
      <alignment vertical="center" wrapText="1"/>
    </xf>
    <xf numFmtId="0" fontId="4" fillId="0" borderId="0" xfId="0" applyFont="1" applyAlignment="1">
      <alignment wrapText="1"/>
    </xf>
    <xf numFmtId="0" fontId="33" fillId="0" borderId="31" xfId="0" applyFont="1" applyBorder="1" applyAlignment="1">
      <alignment horizontal="left" vertical="center" indent="1"/>
    </xf>
    <xf numFmtId="164" fontId="33" fillId="0" borderId="31" xfId="1" applyNumberFormat="1" applyFont="1" applyBorder="1" applyAlignment="1">
      <alignment horizontal="right" vertical="center"/>
    </xf>
    <xf numFmtId="165" fontId="33" fillId="0" borderId="31" xfId="2" applyNumberFormat="1" applyFont="1" applyBorder="1" applyAlignment="1">
      <alignment horizontal="right" vertical="center"/>
    </xf>
    <xf numFmtId="165" fontId="13" fillId="0" borderId="31" xfId="2" applyNumberFormat="1" applyFont="1" applyBorder="1" applyAlignment="1">
      <alignment horizontal="right" vertical="center"/>
    </xf>
    <xf numFmtId="0" fontId="4" fillId="0" borderId="0" xfId="0" applyFont="1" applyAlignment="1">
      <alignment horizontal="left" vertical="center" indent="1"/>
    </xf>
    <xf numFmtId="164" fontId="4" fillId="0" borderId="0" xfId="1" applyNumberFormat="1" applyFont="1" applyAlignment="1">
      <alignment horizontal="right" vertical="center" wrapText="1"/>
    </xf>
    <xf numFmtId="165" fontId="4" fillId="0" borderId="0" xfId="2" applyNumberFormat="1" applyFont="1" applyAlignment="1">
      <alignment horizontal="right" vertical="center" wrapText="1"/>
    </xf>
    <xf numFmtId="164" fontId="4" fillId="0" borderId="0" xfId="1" applyNumberFormat="1" applyFont="1" applyAlignment="1">
      <alignment horizontal="right"/>
    </xf>
    <xf numFmtId="165" fontId="4" fillId="0" borderId="0" xfId="2" applyNumberFormat="1" applyFont="1" applyAlignment="1">
      <alignment horizontal="right"/>
    </xf>
    <xf numFmtId="0" fontId="12" fillId="0" borderId="0" xfId="0" applyFont="1" applyAlignment="1">
      <alignment horizontal="left" vertical="center" indent="2"/>
    </xf>
    <xf numFmtId="164" fontId="12" fillId="0" borderId="0" xfId="1" applyNumberFormat="1" applyFont="1" applyAlignment="1">
      <alignment horizontal="right" vertical="center"/>
    </xf>
    <xf numFmtId="165" fontId="12" fillId="0" borderId="0" xfId="2" applyNumberFormat="1" applyFont="1" applyAlignment="1">
      <alignment horizontal="right" vertical="center"/>
    </xf>
    <xf numFmtId="43" fontId="12" fillId="0" borderId="0" xfId="1" applyFont="1" applyAlignment="1">
      <alignment horizontal="right" vertical="center"/>
    </xf>
    <xf numFmtId="15" fontId="11" fillId="2" borderId="0" xfId="0" quotePrefix="1" applyNumberFormat="1" applyFont="1" applyFill="1" applyAlignment="1">
      <alignment horizontal="right" vertical="center" wrapText="1"/>
    </xf>
    <xf numFmtId="164" fontId="13" fillId="0" borderId="1" xfId="1" applyNumberFormat="1" applyFont="1" applyBorder="1" applyAlignment="1">
      <alignment horizontal="right" vertical="center"/>
    </xf>
    <xf numFmtId="0" fontId="4" fillId="10" borderId="0" xfId="0" applyFont="1" applyFill="1"/>
    <xf numFmtId="0" fontId="4" fillId="11" borderId="0" xfId="0" applyFont="1" applyFill="1"/>
    <xf numFmtId="0" fontId="3" fillId="0" borderId="2" xfId="0" applyFont="1" applyBorder="1"/>
    <xf numFmtId="0" fontId="4" fillId="0" borderId="2" xfId="0" applyFont="1" applyBorder="1"/>
    <xf numFmtId="0" fontId="3" fillId="0" borderId="0" xfId="0" applyFont="1"/>
    <xf numFmtId="0" fontId="35" fillId="0" borderId="0" xfId="0" applyFont="1" applyAlignment="1">
      <alignment horizontal="center" vertical="center" wrapText="1"/>
    </xf>
    <xf numFmtId="0" fontId="35" fillId="0" borderId="34" xfId="0" applyFont="1" applyBorder="1" applyAlignment="1">
      <alignment horizontal="center" vertical="center" wrapText="1"/>
    </xf>
    <xf numFmtId="0" fontId="15" fillId="0" borderId="0" xfId="0" applyFont="1" applyAlignment="1">
      <alignment vertical="center"/>
    </xf>
    <xf numFmtId="0" fontId="35" fillId="0" borderId="39" xfId="0" applyFont="1" applyBorder="1" applyAlignment="1">
      <alignment horizontal="center" vertical="center" wrapText="1"/>
    </xf>
    <xf numFmtId="0" fontId="35" fillId="0" borderId="40" xfId="0" applyFont="1" applyBorder="1" applyAlignment="1">
      <alignment horizontal="center" vertical="center" wrapText="1"/>
    </xf>
    <xf numFmtId="0" fontId="35" fillId="0" borderId="42" xfId="0" applyFont="1" applyBorder="1" applyAlignment="1">
      <alignment horizontal="center" vertical="center" wrapText="1"/>
    </xf>
    <xf numFmtId="0" fontId="35" fillId="0" borderId="36" xfId="0" applyFont="1" applyBorder="1" applyAlignment="1">
      <alignment horizontal="center" vertical="center" wrapText="1"/>
    </xf>
    <xf numFmtId="0" fontId="35" fillId="0" borderId="41" xfId="0" applyFont="1" applyBorder="1" applyAlignment="1">
      <alignment horizontal="center" vertical="center" wrapText="1"/>
    </xf>
    <xf numFmtId="0" fontId="12" fillId="0" borderId="26" xfId="0" applyFont="1" applyBorder="1" applyAlignment="1">
      <alignment vertical="center" wrapText="1"/>
    </xf>
    <xf numFmtId="0" fontId="12" fillId="0" borderId="1" xfId="0" applyFont="1" applyBorder="1" applyAlignment="1">
      <alignment vertical="center" wrapText="1"/>
    </xf>
    <xf numFmtId="0" fontId="13" fillId="0" borderId="45" xfId="0" applyFont="1" applyBorder="1" applyAlignment="1">
      <alignment vertical="center" wrapText="1"/>
    </xf>
    <xf numFmtId="164" fontId="12" fillId="0" borderId="26" xfId="1" applyNumberFormat="1" applyFont="1" applyBorder="1" applyAlignment="1">
      <alignment horizontal="center" vertical="center" wrapText="1"/>
    </xf>
    <xf numFmtId="164" fontId="12" fillId="0" borderId="1" xfId="1" applyNumberFormat="1" applyFont="1" applyBorder="1" applyAlignment="1">
      <alignment horizontal="center" vertical="center" wrapText="1"/>
    </xf>
    <xf numFmtId="164" fontId="13" fillId="0" borderId="45" xfId="1" applyNumberFormat="1" applyFont="1" applyBorder="1" applyAlignment="1">
      <alignment horizontal="center" vertical="center" wrapText="1"/>
    </xf>
    <xf numFmtId="164" fontId="17" fillId="0" borderId="1" xfId="1" applyNumberFormat="1" applyFont="1" applyBorder="1" applyAlignment="1">
      <alignment vertical="center" wrapText="1"/>
    </xf>
    <xf numFmtId="0" fontId="13" fillId="0" borderId="44" xfId="0" applyFont="1" applyBorder="1" applyAlignment="1">
      <alignment vertical="center" wrapText="1"/>
    </xf>
    <xf numFmtId="3" fontId="13" fillId="0" borderId="44" xfId="0" applyNumberFormat="1" applyFont="1" applyBorder="1" applyAlignment="1">
      <alignment horizontal="center" vertical="center" wrapText="1"/>
    </xf>
    <xf numFmtId="0" fontId="13" fillId="0" borderId="44" xfId="0" applyFont="1" applyBorder="1" applyAlignment="1">
      <alignment horizontal="center" vertical="center" wrapText="1"/>
    </xf>
    <xf numFmtId="0" fontId="12" fillId="0" borderId="1" xfId="0" applyFont="1" applyBorder="1" applyAlignment="1">
      <alignment horizontal="center" vertical="center" wrapText="1"/>
    </xf>
    <xf numFmtId="3" fontId="12" fillId="0" borderId="1" xfId="0" applyNumberFormat="1" applyFont="1" applyBorder="1" applyAlignment="1">
      <alignment horizontal="center" vertical="center" wrapText="1"/>
    </xf>
    <xf numFmtId="0" fontId="17" fillId="0" borderId="1" xfId="0" applyFont="1" applyBorder="1" applyAlignment="1">
      <alignment vertical="center" wrapText="1"/>
    </xf>
    <xf numFmtId="3" fontId="13" fillId="0" borderId="45" xfId="0" applyNumberFormat="1" applyFont="1" applyBorder="1" applyAlignment="1">
      <alignment horizontal="center" vertical="center" wrapText="1"/>
    </xf>
    <xf numFmtId="0" fontId="13" fillId="0" borderId="45" xfId="0" applyFont="1" applyBorder="1" applyAlignment="1">
      <alignment horizontal="center" vertical="center" wrapText="1"/>
    </xf>
    <xf numFmtId="0" fontId="11" fillId="2" borderId="46" xfId="0" applyFont="1" applyFill="1" applyBorder="1" applyAlignment="1">
      <alignment vertical="center"/>
    </xf>
    <xf numFmtId="0" fontId="14" fillId="0" borderId="47" xfId="0" applyFont="1" applyBorder="1" applyAlignment="1">
      <alignment vertical="center"/>
    </xf>
    <xf numFmtId="0" fontId="12" fillId="0" borderId="47" xfId="0" applyFont="1" applyBorder="1" applyAlignment="1">
      <alignment vertical="center"/>
    </xf>
    <xf numFmtId="0" fontId="15" fillId="0" borderId="47" xfId="0" applyFont="1" applyBorder="1" applyAlignment="1">
      <alignment vertical="center"/>
    </xf>
    <xf numFmtId="0" fontId="12" fillId="0" borderId="0" xfId="0" applyFont="1" applyAlignment="1">
      <alignment vertical="center"/>
    </xf>
    <xf numFmtId="165" fontId="4" fillId="0" borderId="0" xfId="2" applyNumberFormat="1" applyFont="1" applyFill="1"/>
    <xf numFmtId="165" fontId="4" fillId="0" borderId="3" xfId="2" applyNumberFormat="1" applyFont="1" applyFill="1" applyBorder="1"/>
    <xf numFmtId="165" fontId="11" fillId="2" borderId="46" xfId="2" applyNumberFormat="1" applyFont="1" applyFill="1" applyBorder="1" applyAlignment="1">
      <alignment horizontal="right" vertical="center"/>
    </xf>
    <xf numFmtId="165" fontId="16" fillId="0" borderId="47" xfId="2" applyNumberFormat="1" applyFont="1" applyBorder="1" applyAlignment="1">
      <alignment horizontal="right" vertical="center"/>
    </xf>
    <xf numFmtId="165" fontId="12" fillId="0" borderId="47" xfId="2" applyNumberFormat="1" applyFont="1" applyBorder="1" applyAlignment="1">
      <alignment horizontal="right" vertical="center"/>
    </xf>
    <xf numFmtId="165" fontId="15" fillId="0" borderId="47" xfId="2" applyNumberFormat="1" applyFont="1" applyBorder="1" applyAlignment="1">
      <alignment horizontal="right" vertical="center"/>
    </xf>
    <xf numFmtId="165" fontId="14" fillId="0" borderId="47" xfId="2" applyNumberFormat="1" applyFont="1" applyBorder="1" applyAlignment="1">
      <alignment horizontal="right" vertical="center"/>
    </xf>
    <xf numFmtId="165" fontId="15" fillId="0" borderId="0" xfId="2" applyNumberFormat="1" applyFont="1" applyAlignment="1">
      <alignment horizontal="right" vertical="center"/>
    </xf>
    <xf numFmtId="165" fontId="4" fillId="0" borderId="3" xfId="2" applyNumberFormat="1" applyFont="1" applyBorder="1"/>
    <xf numFmtId="165" fontId="16" fillId="0" borderId="48" xfId="2" applyNumberFormat="1" applyFont="1" applyBorder="1" applyAlignment="1">
      <alignment horizontal="right" vertical="center"/>
    </xf>
    <xf numFmtId="165" fontId="17" fillId="2" borderId="46" xfId="2" applyNumberFormat="1" applyFont="1" applyFill="1" applyBorder="1"/>
    <xf numFmtId="165" fontId="17" fillId="0" borderId="0" xfId="2" applyNumberFormat="1" applyFont="1"/>
    <xf numFmtId="0" fontId="36" fillId="0" borderId="0" xfId="0" applyFont="1" applyAlignment="1">
      <alignment vertical="center"/>
    </xf>
    <xf numFmtId="0" fontId="14" fillId="0" borderId="47" xfId="0" applyFont="1" applyBorder="1" applyAlignment="1">
      <alignment horizontal="left" vertical="center" indent="1"/>
    </xf>
    <xf numFmtId="165" fontId="4" fillId="2" borderId="46" xfId="2" applyNumberFormat="1" applyFont="1" applyFill="1" applyBorder="1" applyAlignment="1">
      <alignment vertical="center"/>
    </xf>
    <xf numFmtId="165" fontId="4" fillId="0" borderId="0" xfId="2" applyNumberFormat="1" applyFont="1" applyFill="1" applyBorder="1"/>
    <xf numFmtId="165" fontId="4" fillId="0" borderId="0" xfId="2" applyNumberFormat="1" applyFont="1" applyBorder="1"/>
    <xf numFmtId="164" fontId="4" fillId="0" borderId="3" xfId="1" applyNumberFormat="1" applyFont="1" applyBorder="1"/>
    <xf numFmtId="164" fontId="11" fillId="2" borderId="46" xfId="1" applyNumberFormat="1" applyFont="1" applyFill="1" applyBorder="1" applyAlignment="1">
      <alignment horizontal="right" vertical="center"/>
    </xf>
    <xf numFmtId="164" fontId="16" fillId="0" borderId="47" xfId="1" applyNumberFormat="1" applyFont="1" applyBorder="1" applyAlignment="1">
      <alignment horizontal="right" vertical="center"/>
    </xf>
    <xf numFmtId="164" fontId="12" fillId="0" borderId="47" xfId="1" applyNumberFormat="1" applyFont="1" applyBorder="1" applyAlignment="1">
      <alignment horizontal="right" vertical="center"/>
    </xf>
    <xf numFmtId="164" fontId="15" fillId="0" borderId="47" xfId="1" applyNumberFormat="1" applyFont="1" applyBorder="1" applyAlignment="1">
      <alignment horizontal="right" vertical="center"/>
    </xf>
    <xf numFmtId="164" fontId="15" fillId="0" borderId="0" xfId="1" applyNumberFormat="1" applyFont="1" applyAlignment="1">
      <alignment horizontal="right" vertical="center"/>
    </xf>
    <xf numFmtId="164" fontId="4" fillId="2" borderId="46" xfId="1" applyNumberFormat="1" applyFont="1" applyFill="1" applyBorder="1" applyAlignment="1">
      <alignment vertical="center"/>
    </xf>
    <xf numFmtId="164" fontId="4" fillId="0" borderId="0" xfId="1" applyNumberFormat="1" applyFont="1" applyBorder="1"/>
    <xf numFmtId="164" fontId="4" fillId="0" borderId="0" xfId="1" applyNumberFormat="1" applyFont="1" applyFill="1"/>
    <xf numFmtId="164" fontId="14" fillId="0" borderId="47" xfId="1" applyNumberFormat="1" applyFont="1" applyBorder="1" applyAlignment="1">
      <alignment horizontal="right" vertical="center"/>
    </xf>
    <xf numFmtId="164" fontId="17" fillId="2" borderId="46" xfId="1" applyNumberFormat="1" applyFont="1" applyFill="1" applyBorder="1" applyAlignment="1">
      <alignment vertical="center"/>
    </xf>
    <xf numFmtId="164" fontId="17" fillId="2" borderId="46" xfId="1" applyNumberFormat="1" applyFont="1" applyFill="1" applyBorder="1"/>
    <xf numFmtId="164" fontId="17" fillId="0" borderId="0" xfId="1" applyNumberFormat="1" applyFont="1"/>
    <xf numFmtId="167" fontId="16" fillId="0" borderId="47" xfId="1" applyNumberFormat="1" applyFont="1" applyBorder="1" applyAlignment="1">
      <alignment horizontal="right" vertical="center"/>
    </xf>
    <xf numFmtId="164" fontId="12" fillId="0" borderId="47" xfId="1" applyNumberFormat="1" applyFont="1" applyBorder="1" applyAlignment="1">
      <alignment horizontal="right" vertical="center" wrapText="1"/>
    </xf>
    <xf numFmtId="164" fontId="15" fillId="0" borderId="47" xfId="1" applyNumberFormat="1" applyFont="1" applyBorder="1" applyAlignment="1">
      <alignment horizontal="right" vertical="center" wrapText="1"/>
    </xf>
    <xf numFmtId="164" fontId="4" fillId="0" borderId="3" xfId="1" applyNumberFormat="1" applyFont="1" applyFill="1" applyBorder="1"/>
    <xf numFmtId="164" fontId="4" fillId="0" borderId="0" xfId="1" applyNumberFormat="1" applyFont="1" applyFill="1" applyBorder="1"/>
    <xf numFmtId="0" fontId="34" fillId="0" borderId="0" xfId="0" applyFont="1" applyAlignment="1">
      <alignment horizontal="left" vertical="center" indent="1"/>
    </xf>
    <xf numFmtId="0" fontId="35" fillId="0" borderId="47" xfId="0" applyFont="1" applyBorder="1" applyAlignment="1">
      <alignment vertical="center"/>
    </xf>
    <xf numFmtId="164" fontId="17" fillId="0" borderId="47" xfId="1" applyNumberFormat="1" applyFont="1" applyBorder="1" applyAlignment="1">
      <alignment vertical="center"/>
    </xf>
    <xf numFmtId="164" fontId="17" fillId="2" borderId="46" xfId="1" applyNumberFormat="1" applyFont="1" applyFill="1" applyBorder="1" applyAlignment="1">
      <alignment vertical="center" wrapText="1"/>
    </xf>
    <xf numFmtId="165" fontId="17" fillId="2" borderId="46" xfId="2" applyNumberFormat="1" applyFont="1" applyFill="1" applyBorder="1" applyAlignment="1">
      <alignment vertical="center"/>
    </xf>
    <xf numFmtId="165" fontId="17" fillId="0" borderId="47" xfId="2" applyNumberFormat="1" applyFont="1" applyBorder="1" applyAlignment="1">
      <alignment vertical="center"/>
    </xf>
    <xf numFmtId="164" fontId="14" fillId="0" borderId="47" xfId="1" applyNumberFormat="1" applyFont="1" applyBorder="1" applyAlignment="1">
      <alignment horizontal="right" vertical="center" wrapText="1"/>
    </xf>
    <xf numFmtId="165" fontId="35" fillId="0" borderId="47" xfId="2" applyNumberFormat="1" applyFont="1" applyBorder="1" applyAlignment="1">
      <alignment horizontal="right" vertical="center"/>
    </xf>
    <xf numFmtId="0" fontId="11" fillId="2" borderId="0" xfId="0" applyFont="1" applyFill="1" applyAlignment="1">
      <alignment vertical="center"/>
    </xf>
    <xf numFmtId="0" fontId="4" fillId="0" borderId="47" xfId="0" applyFont="1" applyBorder="1" applyAlignment="1">
      <alignment vertical="center"/>
    </xf>
    <xf numFmtId="0" fontId="16" fillId="0" borderId="47" xfId="0" applyFont="1" applyBorder="1" applyAlignment="1">
      <alignment vertical="center"/>
    </xf>
    <xf numFmtId="164" fontId="17" fillId="2" borderId="0" xfId="1" applyNumberFormat="1" applyFont="1" applyFill="1" applyAlignment="1">
      <alignment vertical="center"/>
    </xf>
    <xf numFmtId="164" fontId="4" fillId="0" borderId="47" xfId="1" applyNumberFormat="1" applyFont="1" applyBorder="1" applyAlignment="1">
      <alignment horizontal="right" vertical="center"/>
    </xf>
    <xf numFmtId="165" fontId="17" fillId="2" borderId="0" xfId="2" applyNumberFormat="1" applyFont="1" applyFill="1" applyAlignment="1">
      <alignment vertical="center"/>
    </xf>
    <xf numFmtId="0" fontId="4" fillId="0" borderId="0" xfId="0" applyFont="1" applyAlignment="1"/>
    <xf numFmtId="0" fontId="4" fillId="0" borderId="3" xfId="0" applyFont="1" applyBorder="1" applyAlignment="1"/>
    <xf numFmtId="0" fontId="33" fillId="0" borderId="4" xfId="0" applyFont="1" applyBorder="1" applyAlignment="1">
      <alignment horizontal="left" vertical="center" indent="1"/>
    </xf>
    <xf numFmtId="164" fontId="33" fillId="0" borderId="4" xfId="1" applyNumberFormat="1" applyFont="1" applyBorder="1" applyAlignment="1">
      <alignment horizontal="right" vertical="center"/>
    </xf>
    <xf numFmtId="165" fontId="33" fillId="0" borderId="4" xfId="2" applyNumberFormat="1" applyFont="1" applyBorder="1" applyAlignment="1">
      <alignment horizontal="right" vertical="center"/>
    </xf>
    <xf numFmtId="165" fontId="13" fillId="0" borderId="32" xfId="2" applyNumberFormat="1" applyFont="1" applyBorder="1" applyAlignment="1">
      <alignment horizontal="right" vertical="center"/>
    </xf>
    <xf numFmtId="165" fontId="14" fillId="0" borderId="47" xfId="2" quotePrefix="1" applyNumberFormat="1" applyFont="1" applyBorder="1" applyAlignment="1">
      <alignment horizontal="right" vertical="center"/>
    </xf>
    <xf numFmtId="165" fontId="12" fillId="7" borderId="23" xfId="0" applyNumberFormat="1" applyFont="1" applyFill="1" applyBorder="1" applyAlignment="1">
      <alignment horizontal="right" vertical="center"/>
    </xf>
    <xf numFmtId="164" fontId="24" fillId="12" borderId="30" xfId="1" applyNumberFormat="1" applyFont="1" applyFill="1" applyBorder="1" applyAlignment="1">
      <alignment horizontal="right" vertical="center" wrapText="1" readingOrder="1"/>
    </xf>
    <xf numFmtId="164" fontId="12" fillId="12" borderId="29" xfId="1" applyNumberFormat="1" applyFont="1" applyFill="1" applyBorder="1" applyAlignment="1">
      <alignment horizontal="right" vertical="center" wrapText="1" readingOrder="1"/>
    </xf>
    <xf numFmtId="164" fontId="12" fillId="12" borderId="28" xfId="1" applyNumberFormat="1" applyFont="1" applyFill="1" applyBorder="1" applyAlignment="1">
      <alignment horizontal="right" vertical="center" wrapText="1" readingOrder="1"/>
    </xf>
    <xf numFmtId="0" fontId="18" fillId="0" borderId="1" xfId="0" applyFont="1" applyBorder="1" applyAlignment="1">
      <alignment vertical="center" wrapText="1"/>
    </xf>
    <xf numFmtId="0" fontId="15" fillId="0" borderId="1" xfId="0" applyFont="1" applyBorder="1" applyAlignment="1">
      <alignment horizontal="right" vertical="center" wrapText="1"/>
    </xf>
    <xf numFmtId="165" fontId="21" fillId="7" borderId="23" xfId="0" applyNumberFormat="1" applyFont="1" applyFill="1" applyBorder="1" applyAlignment="1">
      <alignment horizontal="right" vertical="center" wrapText="1"/>
    </xf>
    <xf numFmtId="43" fontId="21" fillId="7" borderId="49" xfId="1" applyFont="1" applyFill="1" applyBorder="1" applyAlignment="1">
      <alignment horizontal="center" vertical="center" wrapText="1"/>
    </xf>
    <xf numFmtId="43" fontId="15" fillId="7" borderId="23" xfId="1" applyFont="1" applyFill="1" applyBorder="1" applyAlignment="1">
      <alignment horizontal="right" vertical="center"/>
    </xf>
    <xf numFmtId="164" fontId="15" fillId="0" borderId="1" xfId="1" applyNumberFormat="1" applyFont="1" applyBorder="1" applyAlignment="1">
      <alignment horizontal="right" vertical="center" wrapText="1"/>
    </xf>
    <xf numFmtId="164" fontId="15" fillId="7" borderId="23" xfId="1" applyNumberFormat="1" applyFont="1" applyFill="1" applyBorder="1" applyAlignment="1">
      <alignment horizontal="right" vertical="center" wrapText="1"/>
    </xf>
    <xf numFmtId="165" fontId="21" fillId="0" borderId="1" xfId="0" applyNumberFormat="1" applyFont="1" applyBorder="1" applyAlignment="1">
      <alignment horizontal="right" vertical="center" wrapText="1"/>
    </xf>
    <xf numFmtId="165" fontId="15" fillId="0" borderId="1" xfId="2" applyNumberFormat="1" applyFont="1" applyBorder="1" applyAlignment="1">
      <alignment horizontal="right" vertical="center" wrapText="1"/>
    </xf>
    <xf numFmtId="0" fontId="21" fillId="0" borderId="1" xfId="0" applyFont="1" applyBorder="1" applyAlignment="1">
      <alignment horizontal="left" vertical="center" wrapText="1" indent="1"/>
    </xf>
    <xf numFmtId="164" fontId="14" fillId="0" borderId="16" xfId="1" applyNumberFormat="1" applyFont="1" applyBorder="1" applyAlignment="1">
      <alignment horizontal="right" vertical="center"/>
    </xf>
    <xf numFmtId="164" fontId="14" fillId="7" borderId="23" xfId="1" applyNumberFormat="1" applyFont="1" applyFill="1" applyBorder="1" applyAlignment="1">
      <alignment horizontal="right" vertical="center"/>
    </xf>
    <xf numFmtId="43" fontId="15" fillId="0" borderId="16" xfId="1" applyFont="1" applyBorder="1" applyAlignment="1">
      <alignment horizontal="right" vertical="center"/>
    </xf>
    <xf numFmtId="43" fontId="15" fillId="0" borderId="1" xfId="1" applyFont="1" applyBorder="1" applyAlignment="1">
      <alignment horizontal="right" vertical="center"/>
    </xf>
    <xf numFmtId="43" fontId="12" fillId="0" borderId="0" xfId="1" applyNumberFormat="1" applyFont="1" applyAlignment="1">
      <alignment horizontal="right" vertical="center"/>
    </xf>
    <xf numFmtId="0" fontId="6" fillId="0" borderId="0" xfId="4" applyFont="1" applyBorder="1" applyAlignment="1" applyProtection="1">
      <alignment horizontal="center"/>
      <protection locked="0"/>
    </xf>
    <xf numFmtId="0" fontId="7" fillId="4" borderId="0" xfId="3" applyFont="1" applyFill="1" applyBorder="1" applyAlignment="1" applyProtection="1">
      <alignment horizontal="center" vertical="center"/>
      <protection locked="0"/>
    </xf>
    <xf numFmtId="0" fontId="9" fillId="6" borderId="7"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6" borderId="0"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9" fillId="6" borderId="2"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11" fillId="2" borderId="14" xfId="0" applyFont="1" applyFill="1" applyBorder="1" applyAlignment="1">
      <alignment horizontal="center" vertical="center" wrapText="1"/>
    </xf>
    <xf numFmtId="0" fontId="11" fillId="2" borderId="13" xfId="0" applyFont="1" applyFill="1" applyBorder="1" applyAlignment="1">
      <alignment horizontal="center" vertical="center" wrapText="1"/>
    </xf>
    <xf numFmtId="16" fontId="11" fillId="2" borderId="0" xfId="0" quotePrefix="1" applyNumberFormat="1" applyFont="1" applyFill="1" applyBorder="1" applyAlignment="1">
      <alignment horizontal="center" vertical="center"/>
    </xf>
    <xf numFmtId="16" fontId="11" fillId="2" borderId="0" xfId="0" applyNumberFormat="1" applyFont="1" applyFill="1" applyBorder="1" applyAlignment="1">
      <alignment horizontal="center" vertical="center"/>
    </xf>
    <xf numFmtId="0" fontId="11" fillId="2" borderId="21"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0" xfId="0" applyFont="1" applyFill="1" applyAlignment="1">
      <alignment horizontal="left" vertical="center" inden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16" fontId="11" fillId="2" borderId="51" xfId="0" quotePrefix="1" applyNumberFormat="1" applyFont="1" applyFill="1" applyBorder="1" applyAlignment="1">
      <alignment horizontal="center" vertical="center"/>
    </xf>
    <xf numFmtId="16" fontId="11" fillId="2" borderId="50" xfId="0" quotePrefix="1" applyNumberFormat="1" applyFont="1" applyFill="1" applyBorder="1" applyAlignment="1">
      <alignment horizontal="center" vertical="center"/>
    </xf>
    <xf numFmtId="0" fontId="27" fillId="0" borderId="0" xfId="0" applyFont="1" applyAlignment="1">
      <alignment horizontal="left" wrapText="1"/>
    </xf>
    <xf numFmtId="0" fontId="23" fillId="2" borderId="36"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23" fillId="2" borderId="38"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23" fillId="2" borderId="0" xfId="0" applyFont="1" applyFill="1" applyAlignment="1">
      <alignment horizontal="center" vertical="center" wrapText="1"/>
    </xf>
  </cellXfs>
  <cellStyles count="9">
    <cellStyle name="60% - Accent3" xfId="3" builtinId="40"/>
    <cellStyle name="Comma" xfId="1" builtinId="3"/>
    <cellStyle name="Comma 10" xfId="7" xr:uid="{95D98EE6-BDD3-416B-A926-6E55B91F3125}"/>
    <cellStyle name="Normal" xfId="0" builtinId="0"/>
    <cellStyle name="Normal 10 2 2" xfId="6" xr:uid="{89948C98-C8D3-4B7F-BC62-1665BDF288D4}"/>
    <cellStyle name="Normal 9 2" xfId="5" xr:uid="{61F10E86-DB0A-4AAF-A9EC-C9C86B4B52E4}"/>
    <cellStyle name="Normal_Display" xfId="4" xr:uid="{816FC9E5-E548-44F9-9BEA-91CF12DF8E25}"/>
    <cellStyle name="Percent" xfId="2" builtinId="5"/>
    <cellStyle name="Percent 4 2" xfId="8" xr:uid="{8CC083F9-CC26-4CDB-9DD7-040B16598103}"/>
  </cellStyles>
  <dxfs count="1">
    <dxf>
      <font>
        <color rgb="FF9C0006"/>
      </font>
      <fill>
        <patternFill>
          <bgColor rgb="FFFFC7CE"/>
        </patternFill>
      </fill>
    </dxf>
  </dxfs>
  <tableStyles count="0" defaultTableStyle="TableStyleMedium2" defaultPivotStyle="PivotStyleLight16"/>
  <colors>
    <mruColors>
      <color rgb="FF113A3F"/>
      <color rgb="FF595959"/>
      <color rgb="FF2A909E"/>
      <color rgb="FF27633E"/>
      <color rgb="FF7B2038"/>
      <color rgb="FF0C2723"/>
      <color rgb="FFDBB968"/>
      <color rgb="FF4B6271"/>
      <color rgb="FF27333B"/>
      <color rgb="FF103C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emf"/></Relationships>
</file>

<file path=xl/drawings/_rels/drawing15.xml.rels><?xml version="1.0" encoding="UTF-8" standalone="yes"?>
<Relationships xmlns="http://schemas.openxmlformats.org/package/2006/relationships"><Relationship Id="rId1" Type="http://schemas.openxmlformats.org/officeDocument/2006/relationships/image" Target="../media/image2.emf"/></Relationships>
</file>

<file path=xl/drawings/_rels/drawing16.xml.rels><?xml version="1.0" encoding="UTF-8" standalone="yes"?>
<Relationships xmlns="http://schemas.openxmlformats.org/package/2006/relationships"><Relationship Id="rId1" Type="http://schemas.openxmlformats.org/officeDocument/2006/relationships/image" Target="../media/image2.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emf"/></Relationships>
</file>

<file path=xl/drawings/_rels/drawing18.xml.rels><?xml version="1.0" encoding="UTF-8" standalone="yes"?>
<Relationships xmlns="http://schemas.openxmlformats.org/package/2006/relationships"><Relationship Id="rId1" Type="http://schemas.openxmlformats.org/officeDocument/2006/relationships/image" Target="../media/image2.emf"/></Relationships>
</file>

<file path=xl/drawings/_rels/drawing19.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_rels/drawing8.xml.rels><?xml version="1.0" encoding="UTF-8" standalone="yes"?>
<Relationships xmlns="http://schemas.openxmlformats.org/package/2006/relationships"><Relationship Id="rId1" Type="http://schemas.openxmlformats.org/officeDocument/2006/relationships/image" Target="../media/image2.emf"/></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4</xdr:col>
      <xdr:colOff>22860</xdr:colOff>
      <xdr:row>4</xdr:row>
      <xdr:rowOff>15240</xdr:rowOff>
    </xdr:from>
    <xdr:to>
      <xdr:col>9</xdr:col>
      <xdr:colOff>350520</xdr:colOff>
      <xdr:row>12</xdr:row>
      <xdr:rowOff>184785</xdr:rowOff>
    </xdr:to>
    <xdr:pic>
      <xdr:nvPicPr>
        <xdr:cNvPr id="3" name="Picture 2">
          <a:extLst>
            <a:ext uri="{FF2B5EF4-FFF2-40B4-BE49-F238E27FC236}">
              <a16:creationId xmlns:a16="http://schemas.microsoft.com/office/drawing/2014/main" id="{2F324C42-AE31-41B2-9F83-B08077A7E3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87880" y="685800"/>
          <a:ext cx="3375660" cy="16935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0</xdr:colOff>
      <xdr:row>0</xdr:row>
      <xdr:rowOff>0</xdr:rowOff>
    </xdr:from>
    <xdr:ext cx="601980" cy="533400"/>
    <xdr:pic>
      <xdr:nvPicPr>
        <xdr:cNvPr id="2" name="Picture 1">
          <a:extLst>
            <a:ext uri="{FF2B5EF4-FFF2-40B4-BE49-F238E27FC236}">
              <a16:creationId xmlns:a16="http://schemas.microsoft.com/office/drawing/2014/main" id="{3F7DDB21-4A09-45B9-AF44-687055CF17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96800" y="0"/>
          <a:ext cx="601980" cy="533400"/>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15</xdr:col>
      <xdr:colOff>582930</xdr:colOff>
      <xdr:row>0</xdr:row>
      <xdr:rowOff>0</xdr:rowOff>
    </xdr:from>
    <xdr:to>
      <xdr:col>16</xdr:col>
      <xdr:colOff>552450</xdr:colOff>
      <xdr:row>2</xdr:row>
      <xdr:rowOff>163830</xdr:rowOff>
    </xdr:to>
    <xdr:pic>
      <xdr:nvPicPr>
        <xdr:cNvPr id="2" name="Picture 1">
          <a:extLst>
            <a:ext uri="{FF2B5EF4-FFF2-40B4-BE49-F238E27FC236}">
              <a16:creationId xmlns:a16="http://schemas.microsoft.com/office/drawing/2014/main" id="{D77F3E26-C602-4784-A31D-5E88E1FD72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89505" y="0"/>
          <a:ext cx="579120" cy="58293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14</xdr:col>
      <xdr:colOff>0</xdr:colOff>
      <xdr:row>0</xdr:row>
      <xdr:rowOff>0</xdr:rowOff>
    </xdr:from>
    <xdr:to>
      <xdr:col>14</xdr:col>
      <xdr:colOff>579120</xdr:colOff>
      <xdr:row>3</xdr:row>
      <xdr:rowOff>0</xdr:rowOff>
    </xdr:to>
    <xdr:pic>
      <xdr:nvPicPr>
        <xdr:cNvPr id="2" name="Picture 1">
          <a:extLst>
            <a:ext uri="{FF2B5EF4-FFF2-40B4-BE49-F238E27FC236}">
              <a16:creationId xmlns:a16="http://schemas.microsoft.com/office/drawing/2014/main" id="{58A72316-0568-43B6-A46B-415AD5879C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56080" y="0"/>
          <a:ext cx="579120" cy="5715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B6F71E8A-D83A-46FA-86C0-6CE7B2553C9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46920" y="0"/>
          <a:ext cx="601980" cy="533400"/>
        </a:xfrm>
        <a:prstGeom prst="rect">
          <a:avLst/>
        </a:prstGeom>
        <a:noFill/>
        <a:ln>
          <a:noFill/>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69F719C5-1CED-4F26-BCB0-3AF9A33AFE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3180" y="0"/>
          <a:ext cx="601980" cy="533400"/>
        </a:xfrm>
        <a:prstGeom prst="rect">
          <a:avLst/>
        </a:prstGeom>
        <a:noFill/>
        <a:ln>
          <a:noFill/>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D30E23B4-0844-4CBC-8831-B8C5B8233E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7060" y="0"/>
          <a:ext cx="601980" cy="533400"/>
        </a:xfrm>
        <a:prstGeom prst="rect">
          <a:avLst/>
        </a:prstGeom>
        <a:noFill/>
        <a:ln>
          <a:noFill/>
        </a:ln>
      </xdr:spPr>
    </xdr:pic>
    <xdr:clientData/>
  </xdr:oneCellAnchor>
</xdr:wsDr>
</file>

<file path=xl/drawings/drawing16.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0159702D-84CD-459E-89FA-804921339F1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48900" y="0"/>
          <a:ext cx="601980" cy="533400"/>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2" name="Picture 1">
          <a:extLst>
            <a:ext uri="{FF2B5EF4-FFF2-40B4-BE49-F238E27FC236}">
              <a16:creationId xmlns:a16="http://schemas.microsoft.com/office/drawing/2014/main" id="{F3B0C1EE-CBAF-415E-B1C0-89C1BA57DF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78440" y="0"/>
          <a:ext cx="601980" cy="533400"/>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oneCellAnchor>
    <xdr:from>
      <xdr:col>10</xdr:col>
      <xdr:colOff>0</xdr:colOff>
      <xdr:row>0</xdr:row>
      <xdr:rowOff>0</xdr:rowOff>
    </xdr:from>
    <xdr:ext cx="601980" cy="533400"/>
    <xdr:pic>
      <xdr:nvPicPr>
        <xdr:cNvPr id="3" name="Picture 2">
          <a:extLst>
            <a:ext uri="{FF2B5EF4-FFF2-40B4-BE49-F238E27FC236}">
              <a16:creationId xmlns:a16="http://schemas.microsoft.com/office/drawing/2014/main" id="{37E582C2-DAFC-4094-8F69-BDABAD3A09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5520" y="0"/>
          <a:ext cx="601980" cy="533400"/>
        </a:xfrm>
        <a:prstGeom prst="rect">
          <a:avLst/>
        </a:prstGeom>
        <a:noFill/>
        <a:ln>
          <a:noFill/>
        </a:ln>
      </xdr:spPr>
    </xdr:pic>
    <xdr:clientData/>
  </xdr:oneCellAnchor>
</xdr:wsDr>
</file>

<file path=xl/drawings/drawing19.xml><?xml version="1.0" encoding="utf-8"?>
<xdr:wsDr xmlns:xdr="http://schemas.openxmlformats.org/drawingml/2006/spreadsheetDrawing" xmlns:a="http://schemas.openxmlformats.org/drawingml/2006/main">
  <xdr:oneCellAnchor>
    <xdr:from>
      <xdr:col>9</xdr:col>
      <xdr:colOff>0</xdr:colOff>
      <xdr:row>0</xdr:row>
      <xdr:rowOff>0</xdr:rowOff>
    </xdr:from>
    <xdr:ext cx="601980" cy="533400"/>
    <xdr:pic>
      <xdr:nvPicPr>
        <xdr:cNvPr id="2" name="Picture 1">
          <a:extLst>
            <a:ext uri="{FF2B5EF4-FFF2-40B4-BE49-F238E27FC236}">
              <a16:creationId xmlns:a16="http://schemas.microsoft.com/office/drawing/2014/main" id="{F7FC373C-2505-4392-B3F5-F770DF8CC47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72600" y="0"/>
          <a:ext cx="601980" cy="53340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E6127799-83C0-45CC-94B5-3D1D6F3E42E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44438" y="0"/>
          <a:ext cx="601980" cy="53340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3E89F5BC-9F14-4D92-9C6F-966D52CDB44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5055" y="0"/>
          <a:ext cx="601980" cy="53340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523875</xdr:colOff>
      <xdr:row>0</xdr:row>
      <xdr:rowOff>0</xdr:rowOff>
    </xdr:from>
    <xdr:ext cx="601980" cy="533400"/>
    <xdr:pic>
      <xdr:nvPicPr>
        <xdr:cNvPr id="2" name="Picture 1">
          <a:extLst>
            <a:ext uri="{FF2B5EF4-FFF2-40B4-BE49-F238E27FC236}">
              <a16:creationId xmlns:a16="http://schemas.microsoft.com/office/drawing/2014/main" id="{2289C981-2888-45DB-B1DA-97E4FB8E804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71195" y="0"/>
          <a:ext cx="601980" cy="53340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11</xdr:col>
      <xdr:colOff>523875</xdr:colOff>
      <xdr:row>0</xdr:row>
      <xdr:rowOff>0</xdr:rowOff>
    </xdr:from>
    <xdr:ext cx="601980" cy="533400"/>
    <xdr:pic>
      <xdr:nvPicPr>
        <xdr:cNvPr id="2" name="Picture 1">
          <a:extLst>
            <a:ext uri="{FF2B5EF4-FFF2-40B4-BE49-F238E27FC236}">
              <a16:creationId xmlns:a16="http://schemas.microsoft.com/office/drawing/2014/main" id="{2BCE5CEB-71B7-4AAA-92DA-15E8A77ABB6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71195" y="0"/>
          <a:ext cx="601980" cy="533400"/>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1107D9AB-7093-4ACB-8355-3EEFB8AA4F9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71020" y="0"/>
          <a:ext cx="601980" cy="53340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11</xdr:col>
      <xdr:colOff>0</xdr:colOff>
      <xdr:row>0</xdr:row>
      <xdr:rowOff>0</xdr:rowOff>
    </xdr:from>
    <xdr:ext cx="601980" cy="533400"/>
    <xdr:pic>
      <xdr:nvPicPr>
        <xdr:cNvPr id="2" name="Picture 1">
          <a:extLst>
            <a:ext uri="{FF2B5EF4-FFF2-40B4-BE49-F238E27FC236}">
              <a16:creationId xmlns:a16="http://schemas.microsoft.com/office/drawing/2014/main" id="{A504AADB-ACE1-4AF7-85A6-E3EBA577806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00800" y="0"/>
          <a:ext cx="601980" cy="533400"/>
        </a:xfrm>
        <a:prstGeom prst="rect">
          <a:avLst/>
        </a:prstGeom>
        <a:noFill/>
        <a:ln>
          <a:noFill/>
        </a:ln>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1905</xdr:colOff>
      <xdr:row>2</xdr:row>
      <xdr:rowOff>152400</xdr:rowOff>
    </xdr:to>
    <xdr:pic>
      <xdr:nvPicPr>
        <xdr:cNvPr id="2" name="Picture 1">
          <a:extLst>
            <a:ext uri="{FF2B5EF4-FFF2-40B4-BE49-F238E27FC236}">
              <a16:creationId xmlns:a16="http://schemas.microsoft.com/office/drawing/2014/main" id="{B2C069A5-F2A9-4124-9BAE-2C7D9A9996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5780" y="0"/>
          <a:ext cx="611505" cy="5334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oneCellAnchor>
    <xdr:from>
      <xdr:col>7</xdr:col>
      <xdr:colOff>0</xdr:colOff>
      <xdr:row>0</xdr:row>
      <xdr:rowOff>0</xdr:rowOff>
    </xdr:from>
    <xdr:ext cx="601980" cy="533400"/>
    <xdr:pic>
      <xdr:nvPicPr>
        <xdr:cNvPr id="2" name="Picture 1">
          <a:extLst>
            <a:ext uri="{FF2B5EF4-FFF2-40B4-BE49-F238E27FC236}">
              <a16:creationId xmlns:a16="http://schemas.microsoft.com/office/drawing/2014/main" id="{5610AC19-E3B7-42B7-B0E8-62DF049DFC5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132820" y="0"/>
          <a:ext cx="601980" cy="5334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DE2EB-63CC-43A7-BFA8-B9106360D375}">
  <sheetPr>
    <tabColor theme="0" tint="-0.14999847407452621"/>
  </sheetPr>
  <dimension ref="A1:N31"/>
  <sheetViews>
    <sheetView showGridLines="0" workbookViewId="0">
      <selection activeCell="T4" sqref="T4"/>
    </sheetView>
  </sheetViews>
  <sheetFormatPr defaultColWidth="8.88671875" defaultRowHeight="15" x14ac:dyDescent="0.35"/>
  <cols>
    <col min="1" max="1" width="2" style="7" customWidth="1"/>
    <col min="2" max="2" width="10.33203125" style="7" customWidth="1"/>
    <col min="3" max="12" width="8.88671875" style="7"/>
    <col min="13" max="13" width="19.33203125" style="7" customWidth="1"/>
    <col min="14" max="16384" width="8.88671875" style="7"/>
  </cols>
  <sheetData>
    <row r="1" spans="1:14" ht="9" customHeight="1" x14ac:dyDescent="0.35"/>
    <row r="2" spans="1:14" ht="14.25" customHeight="1" x14ac:dyDescent="0.35">
      <c r="B2" s="11" t="s">
        <v>17</v>
      </c>
      <c r="C2" s="284" t="s">
        <v>506</v>
      </c>
      <c r="D2" s="284"/>
      <c r="E2" s="284"/>
      <c r="F2" s="284"/>
      <c r="G2" s="284"/>
      <c r="H2" s="284"/>
      <c r="I2" s="284"/>
      <c r="J2" s="284"/>
      <c r="K2" s="284"/>
      <c r="L2" s="284"/>
      <c r="M2" s="285"/>
    </row>
    <row r="3" spans="1:14" x14ac:dyDescent="0.35">
      <c r="B3" s="12"/>
      <c r="C3" s="286"/>
      <c r="D3" s="286"/>
      <c r="E3" s="286"/>
      <c r="F3" s="286"/>
      <c r="G3" s="286"/>
      <c r="H3" s="286"/>
      <c r="I3" s="286"/>
      <c r="J3" s="286"/>
      <c r="K3" s="286"/>
      <c r="L3" s="286"/>
      <c r="M3" s="287"/>
    </row>
    <row r="4" spans="1:14" x14ac:dyDescent="0.35">
      <c r="B4" s="13"/>
      <c r="C4" s="288"/>
      <c r="D4" s="288"/>
      <c r="E4" s="288"/>
      <c r="F4" s="288"/>
      <c r="G4" s="288"/>
      <c r="H4" s="288"/>
      <c r="I4" s="288"/>
      <c r="J4" s="288"/>
      <c r="K4" s="288"/>
      <c r="L4" s="288"/>
      <c r="M4" s="289"/>
    </row>
    <row r="9" spans="1:14" x14ac:dyDescent="0.35">
      <c r="A9" s="8"/>
      <c r="B9" s="8"/>
      <c r="C9" s="8"/>
      <c r="D9" s="8"/>
      <c r="E9" s="8"/>
      <c r="F9" s="8"/>
      <c r="G9" s="8"/>
      <c r="H9" s="8"/>
      <c r="I9" s="8"/>
      <c r="J9" s="8"/>
      <c r="K9" s="8"/>
      <c r="L9" s="8"/>
      <c r="M9" s="8"/>
      <c r="N9" s="8"/>
    </row>
    <row r="10" spans="1:14" x14ac:dyDescent="0.35">
      <c r="N10" s="8"/>
    </row>
    <row r="11" spans="1:14" x14ac:dyDescent="0.35">
      <c r="N11" s="8"/>
    </row>
    <row r="12" spans="1:14" x14ac:dyDescent="0.35">
      <c r="A12" s="8"/>
      <c r="B12" s="8"/>
      <c r="C12" s="8"/>
      <c r="D12" s="8"/>
      <c r="E12" s="8"/>
      <c r="F12" s="8"/>
      <c r="G12" s="8"/>
      <c r="H12" s="8"/>
      <c r="I12" s="8"/>
      <c r="J12" s="8"/>
      <c r="K12" s="8"/>
      <c r="L12" s="8"/>
      <c r="M12" s="8"/>
      <c r="N12" s="8"/>
    </row>
    <row r="14" spans="1:14" ht="27" x14ac:dyDescent="0.6">
      <c r="A14" s="282" t="s">
        <v>505</v>
      </c>
      <c r="B14" s="282"/>
      <c r="C14" s="282"/>
      <c r="D14" s="282"/>
      <c r="E14" s="282"/>
      <c r="F14" s="282"/>
      <c r="G14" s="282"/>
      <c r="H14" s="282"/>
      <c r="I14" s="282"/>
      <c r="J14" s="282"/>
      <c r="K14" s="282"/>
      <c r="L14" s="282"/>
      <c r="M14" s="282"/>
    </row>
    <row r="15" spans="1:14" ht="16.8" x14ac:dyDescent="0.35">
      <c r="A15" s="283" t="s">
        <v>15</v>
      </c>
      <c r="B15" s="283"/>
      <c r="C15" s="283"/>
      <c r="D15" s="283"/>
      <c r="E15" s="283"/>
      <c r="F15" s="283"/>
      <c r="G15" s="283"/>
      <c r="H15" s="283"/>
      <c r="I15" s="283"/>
      <c r="J15" s="283"/>
      <c r="K15" s="283"/>
      <c r="L15" s="283"/>
      <c r="M15" s="283"/>
    </row>
    <row r="17" spans="2:14" x14ac:dyDescent="0.35">
      <c r="B17" s="94" t="s">
        <v>27</v>
      </c>
      <c r="C17" s="95"/>
      <c r="D17" s="95"/>
      <c r="E17" s="16"/>
      <c r="F17" s="16"/>
      <c r="G17" s="16"/>
      <c r="H17" s="16"/>
      <c r="I17" s="16"/>
      <c r="J17" s="16"/>
      <c r="K17" s="16"/>
      <c r="L17" s="16"/>
      <c r="M17" s="16"/>
      <c r="N17" s="16"/>
    </row>
    <row r="18" spans="2:14" x14ac:dyDescent="0.35">
      <c r="B18" s="94" t="s">
        <v>25</v>
      </c>
      <c r="C18" s="95"/>
      <c r="D18" s="95"/>
      <c r="E18" s="16"/>
      <c r="F18" s="16"/>
      <c r="G18" s="16"/>
      <c r="H18" s="16"/>
      <c r="I18" s="16"/>
      <c r="J18" s="16"/>
      <c r="K18" s="16"/>
      <c r="L18" s="16"/>
      <c r="M18" s="16"/>
      <c r="N18" s="16"/>
    </row>
    <row r="19" spans="2:14" x14ac:dyDescent="0.35">
      <c r="B19" s="94" t="s">
        <v>26</v>
      </c>
      <c r="C19" s="95"/>
      <c r="D19" s="95"/>
      <c r="E19" s="16"/>
      <c r="F19" s="16"/>
      <c r="G19" s="16"/>
      <c r="H19" s="16"/>
      <c r="I19" s="16"/>
      <c r="J19" s="16"/>
      <c r="K19" s="16"/>
      <c r="L19" s="16"/>
      <c r="M19" s="16"/>
      <c r="N19" s="16"/>
    </row>
    <row r="20" spans="2:14" x14ac:dyDescent="0.35">
      <c r="B20" s="94" t="s">
        <v>28</v>
      </c>
      <c r="C20" s="95"/>
      <c r="D20" s="95"/>
      <c r="E20" s="16"/>
      <c r="F20" s="16"/>
      <c r="G20" s="16"/>
      <c r="H20" s="16"/>
      <c r="I20" s="16"/>
      <c r="J20" s="16"/>
      <c r="K20" s="16"/>
      <c r="L20" s="16"/>
      <c r="M20" s="16"/>
      <c r="N20" s="16"/>
    </row>
    <row r="21" spans="2:14" x14ac:dyDescent="0.35">
      <c r="B21" s="94" t="s">
        <v>29</v>
      </c>
      <c r="C21" s="95"/>
      <c r="D21" s="95"/>
      <c r="E21" s="16"/>
      <c r="F21" s="16"/>
      <c r="G21" s="16"/>
      <c r="H21" s="16"/>
      <c r="I21" s="16"/>
      <c r="J21" s="16"/>
      <c r="K21" s="16"/>
      <c r="L21" s="16"/>
      <c r="M21" s="16"/>
      <c r="N21" s="16"/>
    </row>
    <row r="25" spans="2:14" x14ac:dyDescent="0.35">
      <c r="B25" s="9"/>
      <c r="C25" s="7" t="s">
        <v>30</v>
      </c>
    </row>
    <row r="26" spans="2:14" ht="9.6" customHeight="1" x14ac:dyDescent="0.35"/>
    <row r="27" spans="2:14" x14ac:dyDescent="0.35">
      <c r="B27" s="174"/>
      <c r="C27" s="7" t="s">
        <v>225</v>
      </c>
    </row>
    <row r="28" spans="2:14" ht="9.6" customHeight="1" x14ac:dyDescent="0.35"/>
    <row r="29" spans="2:14" x14ac:dyDescent="0.35">
      <c r="B29" s="175"/>
      <c r="C29" s="7" t="s">
        <v>226</v>
      </c>
    </row>
    <row r="30" spans="2:14" ht="9.6" customHeight="1" x14ac:dyDescent="0.35"/>
    <row r="31" spans="2:14" x14ac:dyDescent="0.35">
      <c r="B31" s="10"/>
      <c r="C31" s="7" t="s">
        <v>16</v>
      </c>
    </row>
  </sheetData>
  <mergeCells count="3">
    <mergeCell ref="A14:M14"/>
    <mergeCell ref="A15:M15"/>
    <mergeCell ref="C2:M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550F2-E422-475F-AC40-8177DAC4AFF2}">
  <sheetPr>
    <tabColor rgb="FF2A909E"/>
  </sheetPr>
  <dimension ref="A1:L17"/>
  <sheetViews>
    <sheetView showGridLines="0" zoomScale="80" zoomScaleNormal="80" workbookViewId="0">
      <selection activeCell="N34" sqref="N34"/>
    </sheetView>
  </sheetViews>
  <sheetFormatPr defaultColWidth="8.88671875" defaultRowHeight="15" x14ac:dyDescent="0.35"/>
  <cols>
    <col min="1" max="1" width="81.44140625" style="7" bestFit="1" customWidth="1"/>
    <col min="2" max="3" width="10.33203125" style="7" bestFit="1" customWidth="1"/>
    <col min="4" max="4" width="9" style="7" bestFit="1" customWidth="1"/>
    <col min="5" max="5" width="8.88671875" style="7"/>
    <col min="6" max="6" width="8.88671875" style="256"/>
    <col min="7" max="13" width="8.88671875" style="7"/>
    <col min="14" max="14" width="8.77734375" style="7" customWidth="1"/>
    <col min="15" max="16384" width="8.88671875" style="7"/>
  </cols>
  <sheetData>
    <row r="1" spans="1:12" x14ac:dyDescent="0.35">
      <c r="A1" s="1" t="s">
        <v>3</v>
      </c>
    </row>
    <row r="2" spans="1:12" x14ac:dyDescent="0.35">
      <c r="A2" s="1" t="s">
        <v>216</v>
      </c>
    </row>
    <row r="3" spans="1:12" x14ac:dyDescent="0.35">
      <c r="A3" s="2" t="s">
        <v>0</v>
      </c>
      <c r="B3" s="14"/>
      <c r="C3" s="14"/>
      <c r="D3" s="14"/>
      <c r="E3" s="14"/>
      <c r="F3" s="257"/>
      <c r="G3" s="14"/>
      <c r="H3" s="14"/>
      <c r="I3" s="14"/>
      <c r="J3" s="14"/>
      <c r="K3" s="14"/>
      <c r="L3" s="14"/>
    </row>
    <row r="5" spans="1:12" x14ac:dyDescent="0.35">
      <c r="A5" s="15"/>
      <c r="B5" s="15" t="s">
        <v>106</v>
      </c>
      <c r="C5" s="15" t="s">
        <v>107</v>
      </c>
      <c r="D5" s="15" t="s">
        <v>6</v>
      </c>
      <c r="F5" s="7"/>
    </row>
    <row r="6" spans="1:12" ht="9" customHeight="1" thickBot="1" x14ac:dyDescent="0.4">
      <c r="F6" s="7"/>
    </row>
    <row r="7" spans="1:12" ht="14.4" customHeight="1" thickBot="1" x14ac:dyDescent="0.4">
      <c r="A7" s="113" t="s">
        <v>217</v>
      </c>
      <c r="B7" s="114">
        <v>256291</v>
      </c>
      <c r="C7" s="114">
        <v>163502</v>
      </c>
      <c r="D7" s="23">
        <v>0.56799999999999995</v>
      </c>
      <c r="F7" s="7"/>
    </row>
    <row r="8" spans="1:12" ht="14.4" customHeight="1" x14ac:dyDescent="0.35">
      <c r="A8" s="131" t="s">
        <v>218</v>
      </c>
      <c r="B8" s="132">
        <v>-572400</v>
      </c>
      <c r="C8" s="132">
        <v>-590182</v>
      </c>
      <c r="D8" s="261">
        <v>-0.03</v>
      </c>
      <c r="F8" s="7"/>
    </row>
    <row r="9" spans="1:12" ht="14.4" customHeight="1" thickBot="1" x14ac:dyDescent="0.4">
      <c r="A9" s="258" t="s">
        <v>490</v>
      </c>
      <c r="B9" s="259">
        <v>-248735</v>
      </c>
      <c r="C9" s="259" t="s">
        <v>19</v>
      </c>
      <c r="D9" s="260" t="s">
        <v>7</v>
      </c>
      <c r="F9" s="7"/>
    </row>
    <row r="10" spans="1:12" ht="15.6" thickBot="1" x14ac:dyDescent="0.4">
      <c r="A10" s="113" t="s">
        <v>219</v>
      </c>
      <c r="B10" s="114">
        <v>63716</v>
      </c>
      <c r="C10" s="114">
        <v>296946</v>
      </c>
      <c r="D10" s="23">
        <v>-0.78500000000000003</v>
      </c>
      <c r="F10" s="7"/>
    </row>
    <row r="11" spans="1:12" x14ac:dyDescent="0.35">
      <c r="A11" s="163"/>
      <c r="B11" s="91"/>
      <c r="C11" s="169"/>
      <c r="F11" s="7"/>
    </row>
    <row r="12" spans="1:12" ht="15.6" thickBot="1" x14ac:dyDescent="0.4">
      <c r="A12" s="112" t="s">
        <v>220</v>
      </c>
      <c r="B12" s="17">
        <v>-3294</v>
      </c>
      <c r="C12" s="17">
        <v>-8416</v>
      </c>
      <c r="D12" s="21">
        <v>-0.60899999999999999</v>
      </c>
      <c r="F12" s="7"/>
    </row>
    <row r="13" spans="1:12" ht="15.6" thickBot="1" x14ac:dyDescent="0.4">
      <c r="A13" s="113" t="s">
        <v>221</v>
      </c>
      <c r="B13" s="114">
        <v>-255687</v>
      </c>
      <c r="C13" s="114">
        <v>-138149</v>
      </c>
      <c r="D13" s="23">
        <v>0.85099999999999998</v>
      </c>
      <c r="F13" s="7"/>
    </row>
    <row r="14" spans="1:12" x14ac:dyDescent="0.35">
      <c r="A14" s="163"/>
      <c r="B14" s="91"/>
      <c r="C14" s="91"/>
      <c r="F14" s="7"/>
    </row>
    <row r="15" spans="1:12" ht="15.6" thickBot="1" x14ac:dyDescent="0.4">
      <c r="A15" s="112" t="s">
        <v>222</v>
      </c>
      <c r="B15" s="17">
        <v>256930</v>
      </c>
      <c r="C15" s="17">
        <v>346239</v>
      </c>
      <c r="D15" s="21">
        <v>-0.25800000000000001</v>
      </c>
      <c r="F15" s="7"/>
    </row>
    <row r="16" spans="1:12" ht="15.6" thickBot="1" x14ac:dyDescent="0.4">
      <c r="A16" s="112" t="s">
        <v>223</v>
      </c>
      <c r="B16" s="17">
        <v>0</v>
      </c>
      <c r="C16" s="17">
        <v>48840</v>
      </c>
      <c r="D16" s="21" t="s">
        <v>7</v>
      </c>
      <c r="F16" s="7"/>
    </row>
    <row r="17" spans="1:6" ht="15.6" thickBot="1" x14ac:dyDescent="0.4">
      <c r="A17" s="126" t="s">
        <v>224</v>
      </c>
      <c r="B17" s="127">
        <v>1243</v>
      </c>
      <c r="C17" s="127">
        <v>256930</v>
      </c>
      <c r="D17" s="162">
        <v>-0.995</v>
      </c>
      <c r="F17" s="7"/>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95ACA-056C-464C-AECC-2F51564C5C5D}">
  <sheetPr>
    <tabColor theme="1" tint="0.499984740745262"/>
  </sheetPr>
  <dimension ref="A1:O20"/>
  <sheetViews>
    <sheetView showGridLines="0" zoomScale="80" zoomScaleNormal="80" workbookViewId="0">
      <pane ySplit="3" topLeftCell="A4" activePane="bottomLeft" state="frozen"/>
      <selection activeCell="A2" sqref="A2"/>
      <selection pane="bottomLeft" activeCell="P8" sqref="P8:P13"/>
    </sheetView>
  </sheetViews>
  <sheetFormatPr defaultColWidth="8.88671875" defaultRowHeight="16.2" customHeight="1" x14ac:dyDescent="0.35"/>
  <cols>
    <col min="1" max="1" width="53.6640625" style="7" customWidth="1"/>
    <col min="2" max="2" width="10.109375" style="7" bestFit="1" customWidth="1"/>
    <col min="3" max="3" width="9.33203125" style="7" bestFit="1" customWidth="1"/>
    <col min="4" max="4" width="12.33203125" style="7" customWidth="1"/>
    <col min="5" max="5" width="9.6640625" style="7" customWidth="1"/>
    <col min="6" max="6" width="11.88671875" style="7" customWidth="1"/>
    <col min="7" max="7" width="10.6640625" style="7" customWidth="1"/>
    <col min="8" max="8" width="13.88671875" style="7" customWidth="1"/>
    <col min="9" max="9" width="10.44140625" style="7" customWidth="1"/>
    <col min="10" max="10" width="9.6640625" style="7" customWidth="1"/>
    <col min="11" max="11" width="16.5546875" style="7" customWidth="1"/>
    <col min="12" max="12" width="17.44140625" style="7" customWidth="1"/>
    <col min="13" max="13" width="9.5546875" style="7" bestFit="1" customWidth="1"/>
    <col min="14" max="14" width="22.33203125" style="7" bestFit="1" customWidth="1"/>
    <col min="15" max="15" width="9.33203125" style="7" bestFit="1" customWidth="1"/>
    <col min="16" max="16384" width="8.88671875" style="7"/>
  </cols>
  <sheetData>
    <row r="1" spans="1:15" ht="16.2" customHeight="1" x14ac:dyDescent="0.35">
      <c r="A1" s="1" t="s">
        <v>3</v>
      </c>
    </row>
    <row r="2" spans="1:15" ht="16.2" customHeight="1" x14ac:dyDescent="0.35">
      <c r="A2" s="1" t="s">
        <v>230</v>
      </c>
    </row>
    <row r="3" spans="1:15" ht="16.2" customHeight="1" x14ac:dyDescent="0.35">
      <c r="A3" s="176" t="s">
        <v>0</v>
      </c>
      <c r="B3" s="177"/>
      <c r="C3" s="177"/>
      <c r="D3" s="177"/>
      <c r="E3" s="177"/>
      <c r="F3" s="177"/>
      <c r="G3" s="177"/>
      <c r="H3" s="177"/>
      <c r="I3" s="177"/>
      <c r="J3" s="177"/>
      <c r="K3" s="177"/>
      <c r="L3" s="177"/>
      <c r="M3" s="177"/>
    </row>
    <row r="4" spans="1:15" ht="16.2" customHeight="1" x14ac:dyDescent="0.35">
      <c r="A4" s="178"/>
    </row>
    <row r="5" spans="1:15" ht="16.2" customHeight="1" thickBot="1" x14ac:dyDescent="0.4"/>
    <row r="6" spans="1:15" ht="16.2" customHeight="1" x14ac:dyDescent="0.35">
      <c r="B6" s="304" t="s">
        <v>243</v>
      </c>
      <c r="C6" s="305"/>
      <c r="D6" s="305"/>
      <c r="E6" s="305"/>
      <c r="F6" s="305"/>
      <c r="G6" s="305"/>
      <c r="H6" s="305"/>
      <c r="I6" s="305"/>
      <c r="J6" s="305"/>
      <c r="K6" s="305"/>
      <c r="L6" s="305"/>
      <c r="M6" s="305"/>
      <c r="N6" s="305"/>
      <c r="O6" s="306"/>
    </row>
    <row r="7" spans="1:15" ht="43.5" customHeight="1" thickBot="1" x14ac:dyDescent="0.4">
      <c r="B7" s="186" t="s">
        <v>2</v>
      </c>
      <c r="C7" s="180" t="s">
        <v>231</v>
      </c>
      <c r="D7" s="180" t="s">
        <v>232</v>
      </c>
      <c r="E7" s="180" t="s">
        <v>233</v>
      </c>
      <c r="F7" s="180" t="s">
        <v>234</v>
      </c>
      <c r="G7" s="180" t="s">
        <v>235</v>
      </c>
      <c r="H7" s="180" t="s">
        <v>244</v>
      </c>
      <c r="I7" s="180" t="s">
        <v>18</v>
      </c>
      <c r="J7" s="180" t="s">
        <v>40</v>
      </c>
      <c r="K7" s="180" t="s">
        <v>41</v>
      </c>
      <c r="L7" s="180" t="s">
        <v>1</v>
      </c>
      <c r="M7" s="180" t="s">
        <v>236</v>
      </c>
      <c r="N7" s="180" t="s">
        <v>240</v>
      </c>
      <c r="O7" s="184" t="s">
        <v>237</v>
      </c>
    </row>
    <row r="8" spans="1:15" ht="14.4" customHeight="1" thickBot="1" x14ac:dyDescent="0.4">
      <c r="A8" s="187" t="s">
        <v>143</v>
      </c>
      <c r="B8" s="190">
        <v>-203109</v>
      </c>
      <c r="C8" s="190">
        <v>140240</v>
      </c>
      <c r="D8" s="190">
        <v>52953</v>
      </c>
      <c r="E8" s="190">
        <v>-23630</v>
      </c>
      <c r="F8" s="190">
        <v>34399</v>
      </c>
      <c r="G8" s="190" t="s">
        <v>19</v>
      </c>
      <c r="H8" s="190">
        <v>9918</v>
      </c>
      <c r="I8" s="190">
        <v>-15017</v>
      </c>
      <c r="J8" s="190">
        <v>17056</v>
      </c>
      <c r="K8" s="190" t="s">
        <v>19</v>
      </c>
      <c r="L8" s="190">
        <v>-659</v>
      </c>
      <c r="M8" s="190">
        <v>81348</v>
      </c>
      <c r="N8" s="190" t="s">
        <v>19</v>
      </c>
      <c r="O8" s="190">
        <v>93499</v>
      </c>
    </row>
    <row r="9" spans="1:15" ht="14.4" customHeight="1" thickBot="1" x14ac:dyDescent="0.4">
      <c r="A9" s="188" t="s">
        <v>145</v>
      </c>
      <c r="B9" s="191" t="s">
        <v>19</v>
      </c>
      <c r="C9" s="191" t="s">
        <v>19</v>
      </c>
      <c r="D9" s="191" t="s">
        <v>19</v>
      </c>
      <c r="E9" s="191" t="s">
        <v>19</v>
      </c>
      <c r="F9" s="191" t="s">
        <v>19</v>
      </c>
      <c r="G9" s="191" t="s">
        <v>19</v>
      </c>
      <c r="H9" s="191" t="s">
        <v>19</v>
      </c>
      <c r="I9" s="191" t="s">
        <v>19</v>
      </c>
      <c r="J9" s="191" t="s">
        <v>19</v>
      </c>
      <c r="K9" s="191" t="s">
        <v>19</v>
      </c>
      <c r="L9" s="191" t="s">
        <v>19</v>
      </c>
      <c r="M9" s="191">
        <v>-21948</v>
      </c>
      <c r="N9" s="191" t="s">
        <v>19</v>
      </c>
      <c r="O9" s="191">
        <v>-21948</v>
      </c>
    </row>
    <row r="10" spans="1:15" ht="14.4" customHeight="1" thickBot="1" x14ac:dyDescent="0.4">
      <c r="A10" s="189" t="s">
        <v>245</v>
      </c>
      <c r="B10" s="192">
        <v>-203109</v>
      </c>
      <c r="C10" s="192">
        <v>140240</v>
      </c>
      <c r="D10" s="192">
        <v>52953</v>
      </c>
      <c r="E10" s="192">
        <v>-23630</v>
      </c>
      <c r="F10" s="192">
        <v>34399</v>
      </c>
      <c r="G10" s="192" t="s">
        <v>19</v>
      </c>
      <c r="H10" s="192">
        <v>9918</v>
      </c>
      <c r="I10" s="192">
        <v>-15017</v>
      </c>
      <c r="J10" s="192">
        <v>17056</v>
      </c>
      <c r="K10" s="192" t="s">
        <v>19</v>
      </c>
      <c r="L10" s="192">
        <v>-659</v>
      </c>
      <c r="M10" s="192">
        <v>59400</v>
      </c>
      <c r="N10" s="192" t="s">
        <v>19</v>
      </c>
      <c r="O10" s="192">
        <v>71551</v>
      </c>
    </row>
    <row r="11" spans="1:15" ht="14.4" customHeight="1" thickTop="1" thickBot="1" x14ac:dyDescent="0.4">
      <c r="A11" s="188" t="s">
        <v>246</v>
      </c>
      <c r="B11" s="191">
        <v>226430</v>
      </c>
      <c r="C11" s="191">
        <v>-140240</v>
      </c>
      <c r="D11" s="191">
        <v>-17483</v>
      </c>
      <c r="E11" s="191">
        <v>6834</v>
      </c>
      <c r="F11" s="191">
        <v>-16119</v>
      </c>
      <c r="G11" s="191">
        <v>2796</v>
      </c>
      <c r="H11" s="191">
        <v>5932</v>
      </c>
      <c r="I11" s="191">
        <v>-10884</v>
      </c>
      <c r="J11" s="191">
        <v>-23625</v>
      </c>
      <c r="K11" s="191">
        <v>264</v>
      </c>
      <c r="L11" s="191">
        <v>3345</v>
      </c>
      <c r="M11" s="191" t="s">
        <v>19</v>
      </c>
      <c r="N11" s="191" t="s">
        <v>19</v>
      </c>
      <c r="O11" s="191">
        <v>37250</v>
      </c>
    </row>
    <row r="12" spans="1:15" ht="14.4" customHeight="1" thickBot="1" x14ac:dyDescent="0.4">
      <c r="A12" s="188" t="s">
        <v>238</v>
      </c>
      <c r="B12" s="191">
        <v>38229</v>
      </c>
      <c r="C12" s="191" t="s">
        <v>19</v>
      </c>
      <c r="D12" s="191" t="s">
        <v>19</v>
      </c>
      <c r="E12" s="191" t="s">
        <v>19</v>
      </c>
      <c r="F12" s="191" t="s">
        <v>19</v>
      </c>
      <c r="G12" s="191">
        <v>833</v>
      </c>
      <c r="H12" s="191">
        <v>-28</v>
      </c>
      <c r="I12" s="191">
        <v>-4782</v>
      </c>
      <c r="J12" s="191">
        <v>-160</v>
      </c>
      <c r="K12" s="191">
        <v>125</v>
      </c>
      <c r="L12" s="191" t="s">
        <v>19</v>
      </c>
      <c r="M12" s="191" t="s">
        <v>19</v>
      </c>
      <c r="N12" s="191" t="s">
        <v>19</v>
      </c>
      <c r="O12" s="191">
        <v>34217</v>
      </c>
    </row>
    <row r="13" spans="1:15" ht="14.4" customHeight="1" thickBot="1" x14ac:dyDescent="0.4">
      <c r="A13" s="188" t="s">
        <v>247</v>
      </c>
      <c r="B13" s="191" t="s">
        <v>19</v>
      </c>
      <c r="C13" s="191" t="s">
        <v>19</v>
      </c>
      <c r="D13" s="191" t="s">
        <v>19</v>
      </c>
      <c r="E13" s="191" t="s">
        <v>19</v>
      </c>
      <c r="F13" s="191" t="s">
        <v>19</v>
      </c>
      <c r="G13" s="191" t="s">
        <v>19</v>
      </c>
      <c r="H13" s="191" t="s">
        <v>19</v>
      </c>
      <c r="I13" s="191" t="s">
        <v>19</v>
      </c>
      <c r="J13" s="191" t="s">
        <v>19</v>
      </c>
      <c r="K13" s="191" t="s">
        <v>19</v>
      </c>
      <c r="L13" s="191" t="s">
        <v>19</v>
      </c>
      <c r="M13" s="191">
        <v>588830</v>
      </c>
      <c r="N13" s="191" t="s">
        <v>19</v>
      </c>
      <c r="O13" s="191">
        <v>588830</v>
      </c>
    </row>
    <row r="14" spans="1:15" ht="14.4" customHeight="1" thickBot="1" x14ac:dyDescent="0.4">
      <c r="A14" s="188" t="s">
        <v>248</v>
      </c>
      <c r="B14" s="191" t="s">
        <v>19</v>
      </c>
      <c r="C14" s="191" t="s">
        <v>19</v>
      </c>
      <c r="D14" s="191" t="s">
        <v>19</v>
      </c>
      <c r="E14" s="191" t="s">
        <v>19</v>
      </c>
      <c r="F14" s="191" t="s">
        <v>19</v>
      </c>
      <c r="G14" s="191" t="s">
        <v>19</v>
      </c>
      <c r="H14" s="191" t="s">
        <v>19</v>
      </c>
      <c r="I14" s="191" t="s">
        <v>19</v>
      </c>
      <c r="J14" s="191" t="s">
        <v>19</v>
      </c>
      <c r="K14" s="191" t="s">
        <v>19</v>
      </c>
      <c r="L14" s="191" t="s">
        <v>19</v>
      </c>
      <c r="M14" s="191" t="s">
        <v>19</v>
      </c>
      <c r="N14" s="191">
        <v>-97268</v>
      </c>
      <c r="O14" s="191">
        <v>-97268</v>
      </c>
    </row>
    <row r="15" spans="1:15" ht="14.4" customHeight="1" thickBot="1" x14ac:dyDescent="0.4">
      <c r="A15" s="188" t="s">
        <v>249</v>
      </c>
      <c r="B15" s="191" t="s">
        <v>19</v>
      </c>
      <c r="C15" s="191" t="s">
        <v>19</v>
      </c>
      <c r="D15" s="191" t="s">
        <v>19</v>
      </c>
      <c r="E15" s="191" t="s">
        <v>19</v>
      </c>
      <c r="F15" s="191" t="s">
        <v>19</v>
      </c>
      <c r="G15" s="191" t="s">
        <v>19</v>
      </c>
      <c r="H15" s="191" t="s">
        <v>19</v>
      </c>
      <c r="I15" s="191" t="s">
        <v>19</v>
      </c>
      <c r="J15" s="193"/>
      <c r="K15" s="193"/>
      <c r="L15" s="191" t="s">
        <v>19</v>
      </c>
      <c r="M15" s="191" t="s">
        <v>19</v>
      </c>
      <c r="N15" s="191">
        <v>-16517</v>
      </c>
      <c r="O15" s="191">
        <v>-16517</v>
      </c>
    </row>
    <row r="16" spans="1:15" ht="14.4" customHeight="1" thickBot="1" x14ac:dyDescent="0.4">
      <c r="A16" s="188" t="s">
        <v>250</v>
      </c>
      <c r="B16" s="191" t="s">
        <v>19</v>
      </c>
      <c r="C16" s="191" t="s">
        <v>19</v>
      </c>
      <c r="D16" s="191" t="s">
        <v>19</v>
      </c>
      <c r="E16" s="191" t="s">
        <v>19</v>
      </c>
      <c r="F16" s="191" t="s">
        <v>19</v>
      </c>
      <c r="G16" s="191" t="s">
        <v>19</v>
      </c>
      <c r="H16" s="191" t="s">
        <v>19</v>
      </c>
      <c r="I16" s="191" t="s">
        <v>19</v>
      </c>
      <c r="J16" s="191" t="s">
        <v>19</v>
      </c>
      <c r="K16" s="191" t="s">
        <v>19</v>
      </c>
      <c r="L16" s="191" t="s">
        <v>19</v>
      </c>
      <c r="M16" s="191" t="s">
        <v>19</v>
      </c>
      <c r="N16" s="191">
        <v>-6231</v>
      </c>
      <c r="O16" s="191">
        <v>-6231</v>
      </c>
    </row>
    <row r="17" spans="1:15" ht="14.4" customHeight="1" thickBot="1" x14ac:dyDescent="0.4">
      <c r="A17" s="188" t="s">
        <v>251</v>
      </c>
      <c r="B17" s="191" t="s">
        <v>19</v>
      </c>
      <c r="C17" s="191" t="s">
        <v>19</v>
      </c>
      <c r="D17" s="191" t="s">
        <v>19</v>
      </c>
      <c r="E17" s="191" t="s">
        <v>19</v>
      </c>
      <c r="F17" s="191" t="s">
        <v>19</v>
      </c>
      <c r="G17" s="191" t="s">
        <v>19</v>
      </c>
      <c r="H17" s="191" t="s">
        <v>19</v>
      </c>
      <c r="I17" s="191" t="s">
        <v>19</v>
      </c>
      <c r="J17" s="191" t="s">
        <v>19</v>
      </c>
      <c r="K17" s="191" t="s">
        <v>19</v>
      </c>
      <c r="L17" s="191" t="s">
        <v>19</v>
      </c>
      <c r="M17" s="191" t="s">
        <v>19</v>
      </c>
      <c r="N17" s="191">
        <v>-3425</v>
      </c>
      <c r="O17" s="191">
        <v>-3425</v>
      </c>
    </row>
    <row r="18" spans="1:15" ht="14.4" customHeight="1" thickBot="1" x14ac:dyDescent="0.4">
      <c r="A18" s="188" t="s">
        <v>1</v>
      </c>
      <c r="B18" s="191" t="s">
        <v>19</v>
      </c>
      <c r="C18" s="191" t="s">
        <v>19</v>
      </c>
      <c r="D18" s="191" t="s">
        <v>19</v>
      </c>
      <c r="E18" s="191" t="s">
        <v>19</v>
      </c>
      <c r="F18" s="191" t="s">
        <v>19</v>
      </c>
      <c r="G18" s="191" t="s">
        <v>19</v>
      </c>
      <c r="H18" s="191" t="s">
        <v>19</v>
      </c>
      <c r="I18" s="191" t="s">
        <v>19</v>
      </c>
      <c r="J18" s="193"/>
      <c r="K18" s="193"/>
      <c r="L18" s="191" t="s">
        <v>19</v>
      </c>
      <c r="M18" s="191" t="s">
        <v>19</v>
      </c>
      <c r="N18" s="191">
        <v>-4140</v>
      </c>
      <c r="O18" s="191">
        <v>-4140</v>
      </c>
    </row>
    <row r="19" spans="1:15" ht="14.4" customHeight="1" thickBot="1" x14ac:dyDescent="0.4">
      <c r="A19" s="189" t="s">
        <v>239</v>
      </c>
      <c r="B19" s="192">
        <v>61550</v>
      </c>
      <c r="C19" s="192" t="s">
        <v>19</v>
      </c>
      <c r="D19" s="192">
        <v>35470</v>
      </c>
      <c r="E19" s="192">
        <v>-16796</v>
      </c>
      <c r="F19" s="192">
        <v>18280</v>
      </c>
      <c r="G19" s="192">
        <v>3629</v>
      </c>
      <c r="H19" s="192">
        <v>15822</v>
      </c>
      <c r="I19" s="192">
        <v>-30683</v>
      </c>
      <c r="J19" s="192">
        <v>-6729</v>
      </c>
      <c r="K19" s="192">
        <v>389</v>
      </c>
      <c r="L19" s="192">
        <v>2686</v>
      </c>
      <c r="M19" s="192">
        <v>648230</v>
      </c>
      <c r="N19" s="192">
        <v>-127582</v>
      </c>
      <c r="O19" s="192">
        <v>604266</v>
      </c>
    </row>
    <row r="20" spans="1:15" ht="16.2" customHeight="1" thickTop="1" x14ac:dyDescent="0.35"/>
  </sheetData>
  <mergeCells count="1">
    <mergeCell ref="B6:O6"/>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D478B-AFB1-4D43-BF3D-7D90B25E0FC5}">
  <sheetPr>
    <tabColor theme="1" tint="0.499984740745262"/>
  </sheetPr>
  <dimension ref="A1:O12"/>
  <sheetViews>
    <sheetView showGridLines="0" zoomScale="80" zoomScaleNormal="80" workbookViewId="0">
      <pane ySplit="3" topLeftCell="A4" activePane="bottomLeft" state="frozen"/>
      <selection activeCell="A2" sqref="A2"/>
      <selection pane="bottomLeft" activeCell="D8" sqref="D8"/>
    </sheetView>
  </sheetViews>
  <sheetFormatPr defaultColWidth="8.88671875" defaultRowHeight="15" x14ac:dyDescent="0.35"/>
  <cols>
    <col min="1" max="1" width="77.88671875" style="7" bestFit="1" customWidth="1"/>
    <col min="2" max="3" width="9.5546875" style="7" bestFit="1" customWidth="1"/>
    <col min="4" max="4" width="12.6640625" style="7" customWidth="1"/>
    <col min="5" max="5" width="12.5546875" style="7" customWidth="1"/>
    <col min="6" max="6" width="10.6640625" style="7" customWidth="1"/>
    <col min="7" max="7" width="11.6640625" style="7" customWidth="1"/>
    <col min="8" max="8" width="12.109375" style="7" customWidth="1"/>
    <col min="9" max="11" width="10.109375" style="7" customWidth="1"/>
    <col min="12" max="12" width="10.5546875" style="7" customWidth="1"/>
    <col min="13" max="13" width="17" style="7" customWidth="1"/>
    <col min="14" max="14" width="15" style="7" customWidth="1"/>
    <col min="15" max="15" width="14.109375" style="7" customWidth="1"/>
    <col min="16" max="16384" width="8.88671875" style="7"/>
  </cols>
  <sheetData>
    <row r="1" spans="1:15" x14ac:dyDescent="0.35">
      <c r="A1" s="1" t="s">
        <v>3</v>
      </c>
    </row>
    <row r="2" spans="1:15" x14ac:dyDescent="0.35">
      <c r="A2" s="1" t="s">
        <v>230</v>
      </c>
    </row>
    <row r="3" spans="1:15" x14ac:dyDescent="0.35">
      <c r="A3" s="176" t="s">
        <v>0</v>
      </c>
      <c r="B3" s="177"/>
      <c r="C3" s="177"/>
      <c r="D3" s="177"/>
      <c r="E3" s="177"/>
      <c r="F3" s="177"/>
      <c r="G3" s="177"/>
      <c r="H3" s="177"/>
      <c r="I3" s="177"/>
      <c r="J3" s="177"/>
      <c r="K3" s="177"/>
      <c r="L3" s="177"/>
      <c r="M3" s="177"/>
      <c r="N3" s="177"/>
    </row>
    <row r="4" spans="1:15" x14ac:dyDescent="0.35">
      <c r="A4" s="178"/>
    </row>
    <row r="6" spans="1:15" ht="15" customHeight="1" thickBot="1" x14ac:dyDescent="0.4">
      <c r="B6" s="307" t="s">
        <v>252</v>
      </c>
      <c r="C6" s="308"/>
      <c r="D6" s="308"/>
      <c r="E6" s="308"/>
      <c r="F6" s="308"/>
      <c r="G6" s="308"/>
      <c r="H6" s="308"/>
      <c r="I6" s="308"/>
      <c r="J6" s="308"/>
      <c r="K6" s="308"/>
      <c r="L6" s="308"/>
      <c r="M6" s="308"/>
      <c r="N6" s="308"/>
      <c r="O6" s="308"/>
    </row>
    <row r="7" spans="1:15" ht="44.4" customHeight="1" thickBot="1" x14ac:dyDescent="0.4">
      <c r="B7" s="185" t="s">
        <v>2</v>
      </c>
      <c r="C7" s="182" t="s">
        <v>231</v>
      </c>
      <c r="D7" s="182" t="s">
        <v>232</v>
      </c>
      <c r="E7" s="182" t="s">
        <v>46</v>
      </c>
      <c r="F7" s="182" t="s">
        <v>253</v>
      </c>
      <c r="G7" s="182" t="s">
        <v>254</v>
      </c>
      <c r="H7" s="182" t="s">
        <v>244</v>
      </c>
      <c r="I7" s="182" t="s">
        <v>18</v>
      </c>
      <c r="J7" s="182" t="s">
        <v>40</v>
      </c>
      <c r="K7" s="182" t="s">
        <v>41</v>
      </c>
      <c r="L7" s="182" t="s">
        <v>1</v>
      </c>
      <c r="M7" s="179" t="s">
        <v>242</v>
      </c>
      <c r="N7" s="179" t="s">
        <v>240</v>
      </c>
      <c r="O7" s="183" t="s">
        <v>255</v>
      </c>
    </row>
    <row r="8" spans="1:15" ht="14.4" customHeight="1" thickBot="1" x14ac:dyDescent="0.4">
      <c r="A8" s="194" t="s">
        <v>256</v>
      </c>
      <c r="B8" s="195">
        <v>430079</v>
      </c>
      <c r="C8" s="195">
        <v>597735</v>
      </c>
      <c r="D8" s="195">
        <v>483970</v>
      </c>
      <c r="E8" s="195">
        <v>43853</v>
      </c>
      <c r="F8" s="195">
        <v>164923</v>
      </c>
      <c r="G8" s="195">
        <v>106800</v>
      </c>
      <c r="H8" s="195">
        <v>245558</v>
      </c>
      <c r="I8" s="195">
        <v>87120</v>
      </c>
      <c r="J8" s="195">
        <v>25757</v>
      </c>
      <c r="K8" s="195">
        <v>8790</v>
      </c>
      <c r="L8" s="195">
        <v>58498</v>
      </c>
      <c r="M8" s="195">
        <v>-499216</v>
      </c>
      <c r="N8" s="196" t="s">
        <v>19</v>
      </c>
      <c r="O8" s="195">
        <v>1753867</v>
      </c>
    </row>
    <row r="9" spans="1:15" ht="14.4" customHeight="1" thickTop="1" thickBot="1" x14ac:dyDescent="0.4">
      <c r="A9" s="188" t="s">
        <v>257</v>
      </c>
      <c r="B9" s="197" t="s">
        <v>19</v>
      </c>
      <c r="C9" s="198">
        <v>-597735</v>
      </c>
      <c r="D9" s="197" t="s">
        <v>19</v>
      </c>
      <c r="E9" s="197" t="s">
        <v>19</v>
      </c>
      <c r="F9" s="197" t="s">
        <v>19</v>
      </c>
      <c r="G9" s="197" t="s">
        <v>19</v>
      </c>
      <c r="H9" s="197" t="s">
        <v>19</v>
      </c>
      <c r="I9" s="197" t="s">
        <v>19</v>
      </c>
      <c r="J9" s="199"/>
      <c r="K9" s="199"/>
      <c r="L9" s="197" t="s">
        <v>19</v>
      </c>
      <c r="M9" s="198">
        <v>597735</v>
      </c>
      <c r="N9" s="197" t="s">
        <v>19</v>
      </c>
      <c r="O9" s="197" t="s">
        <v>19</v>
      </c>
    </row>
    <row r="10" spans="1:15" ht="14.4" customHeight="1" thickBot="1" x14ac:dyDescent="0.4">
      <c r="A10" s="188" t="s">
        <v>1</v>
      </c>
      <c r="B10" s="197" t="s">
        <v>19</v>
      </c>
      <c r="C10" s="197" t="s">
        <v>19</v>
      </c>
      <c r="D10" s="197" t="s">
        <v>19</v>
      </c>
      <c r="E10" s="197" t="s">
        <v>19</v>
      </c>
      <c r="F10" s="197" t="s">
        <v>19</v>
      </c>
      <c r="G10" s="197" t="s">
        <v>19</v>
      </c>
      <c r="H10" s="197" t="s">
        <v>19</v>
      </c>
      <c r="I10" s="197" t="s">
        <v>19</v>
      </c>
      <c r="J10" s="197" t="s">
        <v>19</v>
      </c>
      <c r="K10" s="197" t="s">
        <v>19</v>
      </c>
      <c r="L10" s="197" t="s">
        <v>19</v>
      </c>
      <c r="M10" s="197" t="s">
        <v>19</v>
      </c>
      <c r="N10" s="198">
        <v>-1846</v>
      </c>
      <c r="O10" s="198">
        <v>-1846</v>
      </c>
    </row>
    <row r="11" spans="1:15" ht="14.4" customHeight="1" thickBot="1" x14ac:dyDescent="0.4">
      <c r="A11" s="189" t="s">
        <v>241</v>
      </c>
      <c r="B11" s="200">
        <v>430079</v>
      </c>
      <c r="C11" s="201" t="s">
        <v>19</v>
      </c>
      <c r="D11" s="200">
        <v>483970</v>
      </c>
      <c r="E11" s="200">
        <v>43853</v>
      </c>
      <c r="F11" s="200">
        <v>164923</v>
      </c>
      <c r="G11" s="200">
        <v>106800</v>
      </c>
      <c r="H11" s="200">
        <v>245558</v>
      </c>
      <c r="I11" s="200">
        <v>87120</v>
      </c>
      <c r="J11" s="200">
        <v>25757</v>
      </c>
      <c r="K11" s="200">
        <v>8790</v>
      </c>
      <c r="L11" s="200">
        <v>58498</v>
      </c>
      <c r="M11" s="200">
        <v>98519</v>
      </c>
      <c r="N11" s="200">
        <v>-1846</v>
      </c>
      <c r="O11" s="200">
        <v>1752021</v>
      </c>
    </row>
    <row r="12" spans="1:15" ht="15.6" thickTop="1" x14ac:dyDescent="0.35"/>
  </sheetData>
  <mergeCells count="1">
    <mergeCell ref="B6:O6"/>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C9AC3-3031-4A86-AF26-4B7D410DBFEF}">
  <sheetPr>
    <tabColor rgb="FF7B2038"/>
  </sheetPr>
  <dimension ref="A1:AJ80"/>
  <sheetViews>
    <sheetView showGridLines="0" zoomScale="80" zoomScaleNormal="80" workbookViewId="0">
      <pane ySplit="3" topLeftCell="A54" activePane="bottomLeft" state="frozen"/>
      <selection sqref="A1:XFD1048576"/>
      <selection pane="bottomLeft" activeCell="A20" sqref="A20"/>
    </sheetView>
  </sheetViews>
  <sheetFormatPr defaultColWidth="8.88671875" defaultRowHeight="15" x14ac:dyDescent="0.35"/>
  <cols>
    <col min="1" max="1" width="37.88671875" style="22" customWidth="1"/>
    <col min="2" max="2" width="9.5546875" style="236" customWidth="1"/>
    <col min="3" max="3" width="9.5546875" style="236" bestFit="1" customWidth="1"/>
    <col min="4" max="4" width="9" style="218" bestFit="1" customWidth="1"/>
    <col min="5" max="5" width="9.109375" style="91" bestFit="1" customWidth="1"/>
    <col min="6" max="6" width="9.5546875" style="207" bestFit="1" customWidth="1"/>
    <col min="7" max="7" width="9.5546875" style="91" bestFit="1" customWidth="1"/>
    <col min="8" max="8" width="10.21875" style="91" bestFit="1" customWidth="1"/>
    <col min="9" max="9" width="8.88671875" style="72"/>
    <col min="10" max="10" width="8.88671875" style="26"/>
    <col min="11" max="16384" width="8.88671875" style="22"/>
  </cols>
  <sheetData>
    <row r="1" spans="1:36" x14ac:dyDescent="0.35">
      <c r="A1" s="1" t="s">
        <v>3</v>
      </c>
      <c r="B1" s="91"/>
      <c r="C1" s="91"/>
      <c r="D1" s="72"/>
      <c r="J1" s="16"/>
      <c r="K1" s="7"/>
    </row>
    <row r="2" spans="1:36" x14ac:dyDescent="0.35">
      <c r="A2" s="1" t="s">
        <v>9</v>
      </c>
      <c r="B2" s="91"/>
      <c r="C2" s="91"/>
      <c r="D2" s="72"/>
      <c r="J2" s="16"/>
      <c r="K2" s="7"/>
    </row>
    <row r="3" spans="1:36" x14ac:dyDescent="0.35">
      <c r="A3" s="2" t="s">
        <v>0</v>
      </c>
      <c r="B3" s="224"/>
      <c r="C3" s="224"/>
      <c r="D3" s="215"/>
      <c r="E3" s="224"/>
      <c r="F3" s="208"/>
      <c r="G3" s="224"/>
      <c r="H3" s="224"/>
      <c r="I3" s="215"/>
      <c r="J3" s="34"/>
      <c r="K3" s="7"/>
    </row>
    <row r="4" spans="1:36" x14ac:dyDescent="0.35">
      <c r="A4" s="7"/>
      <c r="B4" s="232"/>
      <c r="C4" s="232"/>
      <c r="D4" s="207"/>
    </row>
    <row r="5" spans="1:36" x14ac:dyDescent="0.35">
      <c r="A5" s="7"/>
      <c r="B5" s="232"/>
      <c r="C5" s="232"/>
      <c r="D5" s="207"/>
    </row>
    <row r="6" spans="1:36" ht="15.6" thickBot="1" x14ac:dyDescent="0.35">
      <c r="A6" s="202" t="s">
        <v>258</v>
      </c>
      <c r="B6" s="225"/>
      <c r="C6" s="225"/>
      <c r="D6" s="209"/>
      <c r="E6" s="225"/>
      <c r="F6" s="209"/>
      <c r="G6" s="225"/>
      <c r="H6" s="225"/>
      <c r="I6" s="209"/>
    </row>
    <row r="7" spans="1:36" ht="15.6" thickBot="1" x14ac:dyDescent="0.35">
      <c r="A7" s="203" t="s">
        <v>0</v>
      </c>
      <c r="B7" s="226" t="s">
        <v>103</v>
      </c>
      <c r="C7" s="226" t="s">
        <v>104</v>
      </c>
      <c r="D7" s="210" t="s">
        <v>6</v>
      </c>
      <c r="E7" s="226" t="s">
        <v>105</v>
      </c>
      <c r="F7" s="210" t="s">
        <v>6</v>
      </c>
      <c r="G7" s="226" t="s">
        <v>106</v>
      </c>
      <c r="H7" s="226" t="s">
        <v>107</v>
      </c>
      <c r="I7" s="216" t="s">
        <v>6</v>
      </c>
    </row>
    <row r="8" spans="1:36" ht="15.6" thickBot="1" x14ac:dyDescent="0.35">
      <c r="A8" s="204" t="s">
        <v>259</v>
      </c>
      <c r="B8" s="227">
        <v>50219</v>
      </c>
      <c r="C8" s="227">
        <v>50078</v>
      </c>
      <c r="D8" s="211">
        <v>3.0000000000000001E-3</v>
      </c>
      <c r="E8" s="227">
        <v>43337</v>
      </c>
      <c r="F8" s="211">
        <v>0.159</v>
      </c>
      <c r="G8" s="227">
        <v>93556</v>
      </c>
      <c r="H8" s="227">
        <v>92229</v>
      </c>
      <c r="I8" s="211">
        <v>1.438809918789101E-2</v>
      </c>
    </row>
    <row r="9" spans="1:36" ht="15.6" thickBot="1" x14ac:dyDescent="0.35">
      <c r="A9" s="204" t="s">
        <v>260</v>
      </c>
      <c r="B9" s="227">
        <v>20221</v>
      </c>
      <c r="C9" s="227">
        <v>19984</v>
      </c>
      <c r="D9" s="211">
        <v>1.2E-2</v>
      </c>
      <c r="E9" s="227">
        <v>19507</v>
      </c>
      <c r="F9" s="211">
        <v>3.6999999999999998E-2</v>
      </c>
      <c r="G9" s="227">
        <v>39728</v>
      </c>
      <c r="H9" s="227">
        <v>39585</v>
      </c>
      <c r="I9" s="211">
        <v>3.6124794745484401E-3</v>
      </c>
    </row>
    <row r="10" spans="1:36" ht="15.6" thickBot="1" x14ac:dyDescent="0.35">
      <c r="A10" s="204" t="s">
        <v>261</v>
      </c>
      <c r="B10" s="227">
        <v>11976</v>
      </c>
      <c r="C10" s="227">
        <v>4330</v>
      </c>
      <c r="D10" s="211" t="s">
        <v>7</v>
      </c>
      <c r="E10" s="227">
        <v>8240</v>
      </c>
      <c r="F10" s="211">
        <v>0.45300000000000001</v>
      </c>
      <c r="G10" s="227">
        <v>20216</v>
      </c>
      <c r="H10" s="227">
        <v>9052</v>
      </c>
      <c r="I10" s="211" t="s">
        <v>7</v>
      </c>
    </row>
    <row r="11" spans="1:36" ht="15.6" thickBot="1" x14ac:dyDescent="0.35">
      <c r="A11" s="204" t="s">
        <v>262</v>
      </c>
      <c r="B11" s="227">
        <v>1955</v>
      </c>
      <c r="C11" s="227">
        <v>1438</v>
      </c>
      <c r="D11" s="211">
        <v>0.36</v>
      </c>
      <c r="E11" s="227">
        <v>1607</v>
      </c>
      <c r="F11" s="211">
        <v>0.217</v>
      </c>
      <c r="G11" s="227">
        <v>3562</v>
      </c>
      <c r="H11" s="227">
        <v>2741</v>
      </c>
      <c r="I11" s="211">
        <v>0.29952572053994891</v>
      </c>
    </row>
    <row r="12" spans="1:36" ht="15.6" thickBot="1" x14ac:dyDescent="0.35">
      <c r="A12" s="204" t="s">
        <v>263</v>
      </c>
      <c r="B12" s="227">
        <v>4542</v>
      </c>
      <c r="C12" s="227">
        <v>3465</v>
      </c>
      <c r="D12" s="211">
        <v>0.311</v>
      </c>
      <c r="E12" s="227">
        <v>1850</v>
      </c>
      <c r="F12" s="211" t="s">
        <v>7</v>
      </c>
      <c r="G12" s="227">
        <v>6392</v>
      </c>
      <c r="H12" s="227">
        <v>5520</v>
      </c>
      <c r="I12" s="211">
        <v>0.15797101449275364</v>
      </c>
    </row>
    <row r="13" spans="1:36" s="31" customFormat="1" ht="15.6" thickBot="1" x14ac:dyDescent="0.35">
      <c r="A13" s="205" t="s">
        <v>4</v>
      </c>
      <c r="B13" s="228">
        <v>88913</v>
      </c>
      <c r="C13" s="228">
        <v>79295</v>
      </c>
      <c r="D13" s="212">
        <v>0.121</v>
      </c>
      <c r="E13" s="228">
        <v>74541</v>
      </c>
      <c r="F13" s="212">
        <v>0.193</v>
      </c>
      <c r="G13" s="228">
        <v>163454</v>
      </c>
      <c r="H13" s="228">
        <v>149127</v>
      </c>
      <c r="I13" s="212">
        <v>9.6072475138640215E-2</v>
      </c>
      <c r="J13" s="45"/>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row>
    <row r="14" spans="1:36" ht="15.6" thickBot="1" x14ac:dyDescent="0.35">
      <c r="A14" s="204" t="s">
        <v>264</v>
      </c>
      <c r="B14" s="227">
        <v>-10312</v>
      </c>
      <c r="C14" s="227">
        <v>-9139</v>
      </c>
      <c r="D14" s="211">
        <v>0.128</v>
      </c>
      <c r="E14" s="227">
        <v>-9937</v>
      </c>
      <c r="F14" s="211">
        <v>3.7999999999999999E-2</v>
      </c>
      <c r="G14" s="227">
        <v>-20249</v>
      </c>
      <c r="H14" s="227">
        <v>-18616</v>
      </c>
      <c r="I14" s="211">
        <v>8.7720240653201553E-2</v>
      </c>
    </row>
    <row r="15" spans="1:36" ht="15.6" thickBot="1" x14ac:dyDescent="0.35">
      <c r="A15" s="204" t="s">
        <v>265</v>
      </c>
      <c r="B15" s="227">
        <v>-8430</v>
      </c>
      <c r="C15" s="227">
        <v>-9334</v>
      </c>
      <c r="D15" s="211">
        <v>-9.7000000000000003E-2</v>
      </c>
      <c r="E15" s="227">
        <v>-8380</v>
      </c>
      <c r="F15" s="211">
        <v>6.0000000000000001E-3</v>
      </c>
      <c r="G15" s="227">
        <v>-16810</v>
      </c>
      <c r="H15" s="227">
        <v>-18695</v>
      </c>
      <c r="I15" s="211">
        <v>-0.10082909868948917</v>
      </c>
    </row>
    <row r="16" spans="1:36" ht="15.6" thickBot="1" x14ac:dyDescent="0.35">
      <c r="A16" s="204" t="s">
        <v>266</v>
      </c>
      <c r="B16" s="227">
        <v>-12645</v>
      </c>
      <c r="C16" s="227">
        <v>-12700</v>
      </c>
      <c r="D16" s="211">
        <v>-4.0000000000000001E-3</v>
      </c>
      <c r="E16" s="227">
        <v>-11350</v>
      </c>
      <c r="F16" s="211">
        <v>0.114</v>
      </c>
      <c r="G16" s="227">
        <v>-23995</v>
      </c>
      <c r="H16" s="227">
        <v>-23407</v>
      </c>
      <c r="I16" s="211">
        <v>2.5120690391763147E-2</v>
      </c>
    </row>
    <row r="17" spans="1:9" ht="15.6" thickBot="1" x14ac:dyDescent="0.35">
      <c r="A17" s="205" t="s">
        <v>122</v>
      </c>
      <c r="B17" s="228">
        <v>-31387</v>
      </c>
      <c r="C17" s="228">
        <v>-31173</v>
      </c>
      <c r="D17" s="212">
        <v>7.0000000000000001E-3</v>
      </c>
      <c r="E17" s="228">
        <v>-29667</v>
      </c>
      <c r="F17" s="212">
        <v>5.8000000000000003E-2</v>
      </c>
      <c r="G17" s="228">
        <v>-61054</v>
      </c>
      <c r="H17" s="228">
        <v>-60718</v>
      </c>
      <c r="I17" s="212">
        <v>5.5337791099838596E-3</v>
      </c>
    </row>
    <row r="18" spans="1:9" ht="15.6" thickBot="1" x14ac:dyDescent="0.35">
      <c r="A18" s="204" t="s">
        <v>267</v>
      </c>
      <c r="B18" s="227">
        <v>-2817</v>
      </c>
      <c r="C18" s="227">
        <v>-2011</v>
      </c>
      <c r="D18" s="211">
        <v>0.40100000000000002</v>
      </c>
      <c r="E18" s="227">
        <v>-4508</v>
      </c>
      <c r="F18" s="211">
        <v>-0.375</v>
      </c>
      <c r="G18" s="227">
        <v>-7325</v>
      </c>
      <c r="H18" s="227">
        <v>-5033</v>
      </c>
      <c r="I18" s="211">
        <v>0.45539439697993245</v>
      </c>
    </row>
    <row r="19" spans="1:9" ht="15.6" thickBot="1" x14ac:dyDescent="0.35">
      <c r="A19" s="205" t="s">
        <v>5</v>
      </c>
      <c r="B19" s="228">
        <v>54709</v>
      </c>
      <c r="C19" s="228">
        <v>46111</v>
      </c>
      <c r="D19" s="212">
        <v>0.186</v>
      </c>
      <c r="E19" s="228">
        <v>40366</v>
      </c>
      <c r="F19" s="212">
        <v>0.35499999999999998</v>
      </c>
      <c r="G19" s="228">
        <v>95075</v>
      </c>
      <c r="H19" s="228">
        <v>83376</v>
      </c>
      <c r="I19" s="212">
        <v>0.14031615812703896</v>
      </c>
    </row>
    <row r="20" spans="1:9" ht="15.6" thickBot="1" x14ac:dyDescent="0.35">
      <c r="A20" s="203" t="s">
        <v>268</v>
      </c>
      <c r="B20" s="213">
        <v>0.61499999999999999</v>
      </c>
      <c r="C20" s="213">
        <v>0.58199999999999996</v>
      </c>
      <c r="D20" s="213" t="s">
        <v>491</v>
      </c>
      <c r="E20" s="213">
        <v>0.54200000000000004</v>
      </c>
      <c r="F20" s="213" t="s">
        <v>492</v>
      </c>
      <c r="G20" s="213">
        <v>0.58199999999999996</v>
      </c>
      <c r="H20" s="213">
        <v>0.55900000000000005</v>
      </c>
      <c r="I20" s="213" t="s">
        <v>493</v>
      </c>
    </row>
    <row r="21" spans="1:9" ht="15.6" thickBot="1" x14ac:dyDescent="0.35">
      <c r="A21" s="204" t="s">
        <v>270</v>
      </c>
      <c r="B21" s="227">
        <v>-14252</v>
      </c>
      <c r="C21" s="227">
        <v>-12316</v>
      </c>
      <c r="D21" s="211">
        <v>0.157</v>
      </c>
      <c r="E21" s="227">
        <v>-16936</v>
      </c>
      <c r="F21" s="211">
        <v>-0.158</v>
      </c>
      <c r="G21" s="227">
        <v>-31188</v>
      </c>
      <c r="H21" s="227">
        <v>-23681</v>
      </c>
      <c r="I21" s="211">
        <v>0.31700519403741395</v>
      </c>
    </row>
    <row r="22" spans="1:9" ht="15.6" thickBot="1" x14ac:dyDescent="0.35">
      <c r="A22" s="205" t="s">
        <v>271</v>
      </c>
      <c r="B22" s="228">
        <v>40457</v>
      </c>
      <c r="C22" s="228">
        <v>33795</v>
      </c>
      <c r="D22" s="212">
        <v>0.19700000000000001</v>
      </c>
      <c r="E22" s="228">
        <v>23430</v>
      </c>
      <c r="F22" s="212">
        <v>0.72699999999999998</v>
      </c>
      <c r="G22" s="228">
        <v>63887</v>
      </c>
      <c r="H22" s="228">
        <v>59695</v>
      </c>
      <c r="I22" s="212">
        <v>7.0223636820504226E-2</v>
      </c>
    </row>
    <row r="23" spans="1:9" ht="15.6" thickBot="1" x14ac:dyDescent="0.35">
      <c r="A23" s="203" t="s">
        <v>272</v>
      </c>
      <c r="B23" s="213">
        <v>0.45500000000000002</v>
      </c>
      <c r="C23" s="213">
        <v>0.42599999999999999</v>
      </c>
      <c r="D23" s="213" t="s">
        <v>269</v>
      </c>
      <c r="E23" s="213">
        <v>0.314</v>
      </c>
      <c r="F23" s="213" t="s">
        <v>494</v>
      </c>
      <c r="G23" s="213">
        <v>0.39100000000000001</v>
      </c>
      <c r="H23" s="213">
        <v>0.4</v>
      </c>
      <c r="I23" s="262" t="s">
        <v>495</v>
      </c>
    </row>
    <row r="24" spans="1:9" ht="15.6" thickBot="1" x14ac:dyDescent="0.35">
      <c r="A24" s="204" t="s">
        <v>273</v>
      </c>
      <c r="B24" s="227">
        <v>-13391</v>
      </c>
      <c r="C24" s="227">
        <v>-6905</v>
      </c>
      <c r="D24" s="211">
        <v>0.93899999999999995</v>
      </c>
      <c r="E24" s="227">
        <v>-10793</v>
      </c>
      <c r="F24" s="211">
        <v>0.24099999999999999</v>
      </c>
      <c r="G24" s="227">
        <v>-24184</v>
      </c>
      <c r="H24" s="227">
        <v>-14086</v>
      </c>
      <c r="I24" s="211">
        <v>0.71688201050688627</v>
      </c>
    </row>
    <row r="25" spans="1:9" ht="15.6" thickBot="1" x14ac:dyDescent="0.35">
      <c r="A25" s="204" t="s">
        <v>274</v>
      </c>
      <c r="B25" s="227">
        <v>3493</v>
      </c>
      <c r="C25" s="227">
        <v>-637</v>
      </c>
      <c r="D25" s="211" t="s">
        <v>7</v>
      </c>
      <c r="E25" s="227">
        <v>-2389</v>
      </c>
      <c r="F25" s="211" t="s">
        <v>7</v>
      </c>
      <c r="G25" s="227">
        <v>1104</v>
      </c>
      <c r="H25" s="227">
        <v>-6121</v>
      </c>
      <c r="I25" s="211" t="s">
        <v>7</v>
      </c>
    </row>
    <row r="26" spans="1:9" ht="15.6" thickBot="1" x14ac:dyDescent="0.35">
      <c r="A26" s="204" t="s">
        <v>275</v>
      </c>
      <c r="B26" s="227">
        <v>1911</v>
      </c>
      <c r="C26" s="227">
        <v>-9360</v>
      </c>
      <c r="D26" s="211" t="s">
        <v>7</v>
      </c>
      <c r="E26" s="227">
        <v>-9497</v>
      </c>
      <c r="F26" s="211" t="s">
        <v>7</v>
      </c>
      <c r="G26" s="227">
        <v>-7586</v>
      </c>
      <c r="H26" s="227">
        <v>-4970</v>
      </c>
      <c r="I26" s="211">
        <v>0.52635814889336019</v>
      </c>
    </row>
    <row r="27" spans="1:9" x14ac:dyDescent="0.3">
      <c r="A27" s="181" t="s">
        <v>276</v>
      </c>
      <c r="B27" s="229">
        <v>32470</v>
      </c>
      <c r="C27" s="229">
        <v>16893</v>
      </c>
      <c r="D27" s="214">
        <v>0.92200000000000004</v>
      </c>
      <c r="E27" s="229">
        <v>751</v>
      </c>
      <c r="F27" s="214" t="s">
        <v>7</v>
      </c>
      <c r="G27" s="229">
        <v>33221</v>
      </c>
      <c r="H27" s="229">
        <v>34518</v>
      </c>
      <c r="I27" s="214">
        <v>-3.7574598760067211E-2</v>
      </c>
    </row>
    <row r="28" spans="1:9" ht="15.6" thickBot="1" x14ac:dyDescent="0.35">
      <c r="A28" s="205" t="s">
        <v>277</v>
      </c>
      <c r="B28" s="228">
        <v>32470</v>
      </c>
      <c r="C28" s="228">
        <v>16893</v>
      </c>
      <c r="D28" s="212">
        <v>0.92200000000000004</v>
      </c>
      <c r="E28" s="228">
        <v>751</v>
      </c>
      <c r="F28" s="212" t="s">
        <v>7</v>
      </c>
      <c r="G28" s="228">
        <v>33221</v>
      </c>
      <c r="H28" s="228">
        <v>34518</v>
      </c>
      <c r="I28" s="212">
        <v>-3.7574598760067211E-2</v>
      </c>
    </row>
    <row r="30" spans="1:9" ht="15.6" thickBot="1" x14ac:dyDescent="0.35">
      <c r="A30" s="202" t="s">
        <v>278</v>
      </c>
      <c r="B30" s="225"/>
      <c r="C30" s="225"/>
      <c r="D30" s="209"/>
      <c r="E30" s="225"/>
      <c r="F30" s="209"/>
      <c r="G30" s="225"/>
      <c r="H30" s="225"/>
      <c r="I30" s="209"/>
    </row>
    <row r="31" spans="1:9" ht="15.6" thickBot="1" x14ac:dyDescent="0.35">
      <c r="A31" s="203" t="s">
        <v>0</v>
      </c>
      <c r="B31" s="226" t="s">
        <v>103</v>
      </c>
      <c r="C31" s="226" t="s">
        <v>104</v>
      </c>
      <c r="D31" s="210" t="s">
        <v>6</v>
      </c>
      <c r="E31" s="226" t="s">
        <v>105</v>
      </c>
      <c r="F31" s="210" t="s">
        <v>6</v>
      </c>
      <c r="G31" s="226" t="s">
        <v>106</v>
      </c>
      <c r="H31" s="226" t="s">
        <v>107</v>
      </c>
      <c r="I31" s="210" t="s">
        <v>6</v>
      </c>
    </row>
    <row r="32" spans="1:9" ht="15.6" thickBot="1" x14ac:dyDescent="0.35">
      <c r="A32" s="204" t="s">
        <v>279</v>
      </c>
      <c r="B32" s="227">
        <v>85564</v>
      </c>
      <c r="C32" s="227">
        <v>78442</v>
      </c>
      <c r="D32" s="211">
        <v>9.0999999999999998E-2</v>
      </c>
      <c r="E32" s="227">
        <v>74034</v>
      </c>
      <c r="F32" s="211">
        <v>0.156</v>
      </c>
      <c r="G32" s="227">
        <v>159598</v>
      </c>
      <c r="H32" s="227">
        <v>144468</v>
      </c>
      <c r="I32" s="211">
        <v>0.105</v>
      </c>
    </row>
    <row r="33" spans="1:9" ht="15.6" thickBot="1" x14ac:dyDescent="0.35">
      <c r="A33" s="204" t="s">
        <v>280</v>
      </c>
      <c r="B33" s="227">
        <v>-20707</v>
      </c>
      <c r="C33" s="227">
        <v>-20810</v>
      </c>
      <c r="D33" s="211">
        <v>-5.0000000000000001E-3</v>
      </c>
      <c r="E33" s="227">
        <v>-16745</v>
      </c>
      <c r="F33" s="211">
        <v>0.23699999999999999</v>
      </c>
      <c r="G33" s="227">
        <v>-37452</v>
      </c>
      <c r="H33" s="227">
        <v>-38906</v>
      </c>
      <c r="I33" s="211">
        <v>-3.6999999999999998E-2</v>
      </c>
    </row>
    <row r="34" spans="1:9" ht="15.6" thickBot="1" x14ac:dyDescent="0.35">
      <c r="A34" s="204" t="s">
        <v>281</v>
      </c>
      <c r="B34" s="227">
        <v>-9591</v>
      </c>
      <c r="C34" s="227">
        <v>-8381</v>
      </c>
      <c r="D34" s="211">
        <v>0.14399999999999999</v>
      </c>
      <c r="E34" s="227">
        <v>-9103</v>
      </c>
      <c r="F34" s="211">
        <v>5.3999999999999999E-2</v>
      </c>
      <c r="G34" s="227">
        <v>-18694</v>
      </c>
      <c r="H34" s="227">
        <v>-17627</v>
      </c>
      <c r="I34" s="211">
        <v>6.0999999999999999E-2</v>
      </c>
    </row>
    <row r="35" spans="1:9" ht="15.6" thickBot="1" x14ac:dyDescent="0.35">
      <c r="A35" s="204" t="s">
        <v>150</v>
      </c>
      <c r="B35" s="227">
        <v>1443</v>
      </c>
      <c r="C35" s="227">
        <v>245</v>
      </c>
      <c r="D35" s="211" t="s">
        <v>7</v>
      </c>
      <c r="E35" s="227">
        <v>592</v>
      </c>
      <c r="F35" s="211" t="s">
        <v>7</v>
      </c>
      <c r="G35" s="227">
        <v>2035</v>
      </c>
      <c r="H35" s="227">
        <v>480</v>
      </c>
      <c r="I35" s="211" t="s">
        <v>7</v>
      </c>
    </row>
    <row r="36" spans="1:9" ht="15.6" thickBot="1" x14ac:dyDescent="0.35">
      <c r="A36" s="204" t="s">
        <v>282</v>
      </c>
      <c r="B36" s="227">
        <v>-2458</v>
      </c>
      <c r="C36" s="227">
        <v>1502</v>
      </c>
      <c r="D36" s="211" t="s">
        <v>7</v>
      </c>
      <c r="E36" s="227">
        <v>-4056</v>
      </c>
      <c r="F36" s="211">
        <v>-0.39400000000000002</v>
      </c>
      <c r="G36" s="227">
        <v>-6514</v>
      </c>
      <c r="H36" s="227">
        <v>-6829</v>
      </c>
      <c r="I36" s="211">
        <v>-4.5999999999999999E-2</v>
      </c>
    </row>
    <row r="37" spans="1:9" ht="15.6" thickBot="1" x14ac:dyDescent="0.35">
      <c r="A37" s="205" t="s">
        <v>283</v>
      </c>
      <c r="B37" s="228">
        <v>54251</v>
      </c>
      <c r="C37" s="228">
        <v>50998</v>
      </c>
      <c r="D37" s="212">
        <v>6.4000000000000001E-2</v>
      </c>
      <c r="E37" s="228">
        <v>44722</v>
      </c>
      <c r="F37" s="212">
        <v>0.21299999999999999</v>
      </c>
      <c r="G37" s="228">
        <v>98973</v>
      </c>
      <c r="H37" s="228">
        <v>81586</v>
      </c>
      <c r="I37" s="212">
        <v>0.21299999999999999</v>
      </c>
    </row>
    <row r="38" spans="1:9" ht="15.6" thickBot="1" x14ac:dyDescent="0.35">
      <c r="A38" s="204" t="s">
        <v>284</v>
      </c>
      <c r="B38" s="227">
        <v>-11487</v>
      </c>
      <c r="C38" s="227">
        <v>-10096</v>
      </c>
      <c r="D38" s="211">
        <v>0.13800000000000001</v>
      </c>
      <c r="E38" s="227">
        <v>-11093</v>
      </c>
      <c r="F38" s="211">
        <v>3.5999999999999997E-2</v>
      </c>
      <c r="G38" s="227">
        <v>-22580</v>
      </c>
      <c r="H38" s="227">
        <v>-22541</v>
      </c>
      <c r="I38" s="211">
        <v>2E-3</v>
      </c>
    </row>
    <row r="39" spans="1:9" ht="15.6" thickBot="1" x14ac:dyDescent="0.35">
      <c r="A39" s="205" t="s">
        <v>285</v>
      </c>
      <c r="B39" s="228">
        <v>42764</v>
      </c>
      <c r="C39" s="228">
        <v>40902</v>
      </c>
      <c r="D39" s="212">
        <v>4.5999999999999999E-2</v>
      </c>
      <c r="E39" s="228">
        <v>33629</v>
      </c>
      <c r="F39" s="212">
        <v>0.27200000000000002</v>
      </c>
      <c r="G39" s="228">
        <v>76393</v>
      </c>
      <c r="H39" s="228">
        <v>59045</v>
      </c>
      <c r="I39" s="212">
        <v>0.29399999999999998</v>
      </c>
    </row>
    <row r="40" spans="1:9" ht="15.6" thickBot="1" x14ac:dyDescent="0.35">
      <c r="A40" s="204" t="s">
        <v>286</v>
      </c>
      <c r="B40" s="227">
        <v>-48351</v>
      </c>
      <c r="C40" s="227">
        <v>-71383</v>
      </c>
      <c r="D40" s="211">
        <v>-0.32300000000000001</v>
      </c>
      <c r="E40" s="227">
        <v>-27883</v>
      </c>
      <c r="F40" s="211">
        <v>0.73399999999999999</v>
      </c>
      <c r="G40" s="227">
        <v>-76234</v>
      </c>
      <c r="H40" s="227">
        <v>-148453</v>
      </c>
      <c r="I40" s="211">
        <v>-0.48599999999999999</v>
      </c>
    </row>
    <row r="41" spans="1:9" ht="15.6" thickBot="1" x14ac:dyDescent="0.35">
      <c r="A41" s="204" t="s">
        <v>287</v>
      </c>
      <c r="B41" s="227">
        <v>7379</v>
      </c>
      <c r="C41" s="227">
        <v>570</v>
      </c>
      <c r="D41" s="211" t="s">
        <v>7</v>
      </c>
      <c r="E41" s="227">
        <v>75</v>
      </c>
      <c r="F41" s="211" t="s">
        <v>7</v>
      </c>
      <c r="G41" s="227">
        <v>7454</v>
      </c>
      <c r="H41" s="227">
        <v>2028</v>
      </c>
      <c r="I41" s="211" t="s">
        <v>7</v>
      </c>
    </row>
    <row r="42" spans="1:9" ht="15.6" thickBot="1" x14ac:dyDescent="0.35">
      <c r="A42" s="204" t="s">
        <v>288</v>
      </c>
      <c r="B42" s="227">
        <v>4671</v>
      </c>
      <c r="C42" s="227">
        <v>6607</v>
      </c>
      <c r="D42" s="211">
        <v>-0.29299999999999998</v>
      </c>
      <c r="E42" s="227">
        <v>3653</v>
      </c>
      <c r="F42" s="211">
        <v>0.27900000000000003</v>
      </c>
      <c r="G42" s="227">
        <v>8324</v>
      </c>
      <c r="H42" s="227">
        <v>14801</v>
      </c>
      <c r="I42" s="211">
        <v>-0.438</v>
      </c>
    </row>
    <row r="43" spans="1:9" ht="15.6" thickBot="1" x14ac:dyDescent="0.35">
      <c r="A43" s="204" t="s">
        <v>289</v>
      </c>
      <c r="B43" s="227">
        <v>568</v>
      </c>
      <c r="C43" s="227">
        <v>3024</v>
      </c>
      <c r="D43" s="211">
        <v>-0.81200000000000006</v>
      </c>
      <c r="E43" s="227">
        <v>329</v>
      </c>
      <c r="F43" s="211">
        <v>0.72599999999999998</v>
      </c>
      <c r="G43" s="227">
        <v>897</v>
      </c>
      <c r="H43" s="227">
        <v>6533</v>
      </c>
      <c r="I43" s="211">
        <v>-0.86299999999999999</v>
      </c>
    </row>
    <row r="44" spans="1:9" ht="15.6" thickBot="1" x14ac:dyDescent="0.35">
      <c r="A44" s="205" t="s">
        <v>290</v>
      </c>
      <c r="B44" s="228">
        <v>-35733</v>
      </c>
      <c r="C44" s="228">
        <v>-61182</v>
      </c>
      <c r="D44" s="212">
        <v>-0.41599999999999998</v>
      </c>
      <c r="E44" s="228">
        <v>-23826</v>
      </c>
      <c r="F44" s="212">
        <v>0.5</v>
      </c>
      <c r="G44" s="228">
        <v>-59559</v>
      </c>
      <c r="H44" s="228">
        <v>-125091</v>
      </c>
      <c r="I44" s="212">
        <v>-0.52400000000000002</v>
      </c>
    </row>
    <row r="45" spans="1:9" ht="15.6" thickBot="1" x14ac:dyDescent="0.35">
      <c r="A45" s="204" t="s">
        <v>291</v>
      </c>
      <c r="B45" s="227">
        <v>107422</v>
      </c>
      <c r="C45" s="227">
        <v>44105</v>
      </c>
      <c r="D45" s="211" t="s">
        <v>7</v>
      </c>
      <c r="E45" s="227">
        <v>29830</v>
      </c>
      <c r="F45" s="211" t="s">
        <v>7</v>
      </c>
      <c r="G45" s="227">
        <v>137252</v>
      </c>
      <c r="H45" s="227">
        <v>71628</v>
      </c>
      <c r="I45" s="211">
        <v>0.91600000000000004</v>
      </c>
    </row>
    <row r="46" spans="1:9" ht="15.6" thickBot="1" x14ac:dyDescent="0.35">
      <c r="A46" s="204" t="s">
        <v>292</v>
      </c>
      <c r="B46" s="227">
        <v>-79424</v>
      </c>
      <c r="C46" s="227">
        <v>-442</v>
      </c>
      <c r="D46" s="211" t="s">
        <v>7</v>
      </c>
      <c r="E46" s="227">
        <v>-9169</v>
      </c>
      <c r="F46" s="211" t="s">
        <v>7</v>
      </c>
      <c r="G46" s="227">
        <v>-88593</v>
      </c>
      <c r="H46" s="227">
        <v>-738</v>
      </c>
      <c r="I46" s="211" t="s">
        <v>7</v>
      </c>
    </row>
    <row r="47" spans="1:9" ht="15.6" thickBot="1" x14ac:dyDescent="0.35">
      <c r="A47" s="204" t="s">
        <v>151</v>
      </c>
      <c r="B47" s="227">
        <v>-13687</v>
      </c>
      <c r="C47" s="227">
        <v>-10722</v>
      </c>
      <c r="D47" s="211">
        <v>0.27700000000000002</v>
      </c>
      <c r="E47" s="227">
        <v>-11785</v>
      </c>
      <c r="F47" s="211">
        <v>0.161</v>
      </c>
      <c r="G47" s="227">
        <v>-25472</v>
      </c>
      <c r="H47" s="227">
        <v>-20440</v>
      </c>
      <c r="I47" s="211">
        <v>0.246</v>
      </c>
    </row>
    <row r="48" spans="1:9" ht="15.6" thickBot="1" x14ac:dyDescent="0.35">
      <c r="A48" s="204" t="s">
        <v>293</v>
      </c>
      <c r="B48" s="227">
        <v>-22000</v>
      </c>
      <c r="C48" s="227">
        <v>-28840</v>
      </c>
      <c r="D48" s="211">
        <v>-0.23699999999999999</v>
      </c>
      <c r="E48" s="227">
        <v>0</v>
      </c>
      <c r="F48" s="211" t="s">
        <v>7</v>
      </c>
      <c r="G48" s="227">
        <v>-22000</v>
      </c>
      <c r="H48" s="227">
        <v>-28840</v>
      </c>
      <c r="I48" s="211">
        <v>-0.23699999999999999</v>
      </c>
    </row>
    <row r="49" spans="1:10" ht="15.6" thickBot="1" x14ac:dyDescent="0.35">
      <c r="A49" s="204" t="s">
        <v>294</v>
      </c>
      <c r="B49" s="227">
        <v>-2724</v>
      </c>
      <c r="C49" s="227">
        <v>-1529</v>
      </c>
      <c r="D49" s="211">
        <v>0.78200000000000003</v>
      </c>
      <c r="E49" s="227">
        <v>-1777</v>
      </c>
      <c r="F49" s="211">
        <v>0.53300000000000003</v>
      </c>
      <c r="G49" s="227">
        <v>-4501</v>
      </c>
      <c r="H49" s="227">
        <v>-2307</v>
      </c>
      <c r="I49" s="211">
        <v>0.95099999999999996</v>
      </c>
    </row>
    <row r="50" spans="1:10" ht="15.6" thickBot="1" x14ac:dyDescent="0.35">
      <c r="A50" s="205" t="s">
        <v>295</v>
      </c>
      <c r="B50" s="228">
        <v>-10413</v>
      </c>
      <c r="C50" s="228">
        <v>2572</v>
      </c>
      <c r="D50" s="212" t="s">
        <v>7</v>
      </c>
      <c r="E50" s="228">
        <v>7099</v>
      </c>
      <c r="F50" s="212" t="s">
        <v>7</v>
      </c>
      <c r="G50" s="228">
        <v>-3314</v>
      </c>
      <c r="H50" s="228">
        <v>19303</v>
      </c>
      <c r="I50" s="212" t="s">
        <v>7</v>
      </c>
    </row>
    <row r="51" spans="1:10" x14ac:dyDescent="0.3">
      <c r="A51" s="206" t="s">
        <v>296</v>
      </c>
      <c r="B51" s="169">
        <v>-732</v>
      </c>
      <c r="C51" s="169">
        <v>946</v>
      </c>
      <c r="D51" s="170" t="s">
        <v>7</v>
      </c>
      <c r="E51" s="169">
        <v>80</v>
      </c>
      <c r="F51" s="170" t="s">
        <v>7</v>
      </c>
      <c r="G51" s="169">
        <v>-652</v>
      </c>
      <c r="H51" s="169">
        <v>-1507</v>
      </c>
      <c r="I51" s="170">
        <v>-0.56699999999999995</v>
      </c>
    </row>
    <row r="52" spans="1:10" ht="15.6" thickBot="1" x14ac:dyDescent="0.35">
      <c r="A52" s="205" t="s">
        <v>297</v>
      </c>
      <c r="B52" s="228">
        <v>-4114</v>
      </c>
      <c r="C52" s="228">
        <v>-16762</v>
      </c>
      <c r="D52" s="212">
        <v>-0.755</v>
      </c>
      <c r="E52" s="228">
        <v>16982</v>
      </c>
      <c r="F52" s="212" t="s">
        <v>7</v>
      </c>
      <c r="G52" s="228">
        <v>12868</v>
      </c>
      <c r="H52" s="228">
        <v>-48250</v>
      </c>
      <c r="I52" s="212" t="s">
        <v>7</v>
      </c>
    </row>
    <row r="53" spans="1:10" x14ac:dyDescent="0.3">
      <c r="A53" s="206" t="s">
        <v>298</v>
      </c>
      <c r="B53" s="169">
        <v>30695</v>
      </c>
      <c r="C53" s="169">
        <v>30475</v>
      </c>
      <c r="D53" s="170">
        <v>7.0000000000000001E-3</v>
      </c>
      <c r="E53" s="169">
        <v>13713</v>
      </c>
      <c r="F53" s="170" t="s">
        <v>7</v>
      </c>
      <c r="G53" s="169">
        <v>13713</v>
      </c>
      <c r="H53" s="169">
        <v>61963</v>
      </c>
      <c r="I53" s="170">
        <v>-0.77900000000000003</v>
      </c>
    </row>
    <row r="54" spans="1:10" ht="15.6" thickBot="1" x14ac:dyDescent="0.35">
      <c r="A54" s="205" t="s">
        <v>299</v>
      </c>
      <c r="B54" s="228">
        <v>26581</v>
      </c>
      <c r="C54" s="228">
        <v>13713</v>
      </c>
      <c r="D54" s="212">
        <v>0.93799999999999994</v>
      </c>
      <c r="E54" s="228">
        <v>30695</v>
      </c>
      <c r="F54" s="212">
        <v>-0.13400000000000001</v>
      </c>
      <c r="G54" s="228">
        <v>26581</v>
      </c>
      <c r="H54" s="228">
        <v>13713</v>
      </c>
      <c r="I54" s="212">
        <v>0.93799999999999994</v>
      </c>
    </row>
    <row r="56" spans="1:10" ht="15.6" thickBot="1" x14ac:dyDescent="0.4">
      <c r="A56" s="202" t="s">
        <v>300</v>
      </c>
      <c r="B56" s="234"/>
      <c r="C56" s="235"/>
      <c r="D56" s="217"/>
    </row>
    <row r="57" spans="1:10" ht="15.6" thickBot="1" x14ac:dyDescent="0.4">
      <c r="A57" s="203" t="s">
        <v>0</v>
      </c>
      <c r="B57" s="237">
        <v>43830</v>
      </c>
      <c r="C57" s="237">
        <v>43465</v>
      </c>
      <c r="D57" s="210" t="s">
        <v>6</v>
      </c>
      <c r="F57" s="22"/>
      <c r="G57" s="22"/>
      <c r="H57" s="22"/>
      <c r="I57" s="22"/>
      <c r="J57" s="22"/>
    </row>
    <row r="58" spans="1:10" ht="15.6" thickBot="1" x14ac:dyDescent="0.4">
      <c r="A58" s="204" t="s">
        <v>195</v>
      </c>
      <c r="B58" s="227">
        <v>3799</v>
      </c>
      <c r="C58" s="227">
        <v>3913</v>
      </c>
      <c r="D58" s="211">
        <v>-2.9000000000000001E-2</v>
      </c>
      <c r="F58" s="22"/>
      <c r="G58" s="22"/>
      <c r="H58" s="22"/>
      <c r="I58" s="22"/>
      <c r="J58" s="22"/>
    </row>
    <row r="59" spans="1:10" ht="15.6" thickBot="1" x14ac:dyDescent="0.4">
      <c r="A59" s="204" t="s">
        <v>301</v>
      </c>
      <c r="B59" s="227">
        <v>22357</v>
      </c>
      <c r="C59" s="227">
        <v>19657</v>
      </c>
      <c r="D59" s="211">
        <v>0.13700000000000001</v>
      </c>
      <c r="F59" s="22"/>
      <c r="G59" s="22"/>
      <c r="H59" s="22"/>
      <c r="I59" s="22"/>
      <c r="J59" s="22"/>
    </row>
    <row r="60" spans="1:10" ht="15.6" thickBot="1" x14ac:dyDescent="0.4">
      <c r="A60" s="204" t="s">
        <v>197</v>
      </c>
      <c r="B60" s="227">
        <v>3703</v>
      </c>
      <c r="C60" s="227">
        <v>1647</v>
      </c>
      <c r="D60" s="211" t="s">
        <v>7</v>
      </c>
      <c r="F60" s="22"/>
      <c r="G60" s="22"/>
      <c r="H60" s="22"/>
      <c r="I60" s="22"/>
      <c r="J60" s="22"/>
    </row>
    <row r="61" spans="1:10" ht="15.6" thickBot="1" x14ac:dyDescent="0.4">
      <c r="A61" s="204" t="s">
        <v>302</v>
      </c>
      <c r="B61" s="227">
        <v>57</v>
      </c>
      <c r="C61" s="227">
        <v>1901</v>
      </c>
      <c r="D61" s="211">
        <v>-0.97</v>
      </c>
      <c r="F61" s="22"/>
      <c r="G61" s="22"/>
      <c r="H61" s="22"/>
      <c r="I61" s="22"/>
      <c r="J61" s="22"/>
    </row>
    <row r="62" spans="1:10" ht="15.6" thickBot="1" x14ac:dyDescent="0.4">
      <c r="A62" s="204" t="s">
        <v>190</v>
      </c>
      <c r="B62" s="227">
        <v>26581</v>
      </c>
      <c r="C62" s="227">
        <v>13713</v>
      </c>
      <c r="D62" s="211">
        <v>0.93799999999999994</v>
      </c>
      <c r="F62" s="22"/>
      <c r="G62" s="22"/>
      <c r="H62" s="22"/>
      <c r="I62" s="22"/>
      <c r="J62" s="22"/>
    </row>
    <row r="63" spans="1:10" ht="15.6" thickBot="1" x14ac:dyDescent="0.4">
      <c r="A63" s="205" t="s">
        <v>303</v>
      </c>
      <c r="B63" s="228">
        <v>56497</v>
      </c>
      <c r="C63" s="228">
        <v>40831</v>
      </c>
      <c r="D63" s="212">
        <v>0.38400000000000001</v>
      </c>
      <c r="F63" s="22"/>
      <c r="G63" s="22"/>
      <c r="H63" s="22"/>
      <c r="I63" s="22"/>
      <c r="J63" s="22"/>
    </row>
    <row r="64" spans="1:10" ht="15.6" thickBot="1" x14ac:dyDescent="0.4">
      <c r="A64" s="204" t="s">
        <v>304</v>
      </c>
      <c r="B64" s="227">
        <v>522702</v>
      </c>
      <c r="C64" s="227">
        <v>461385</v>
      </c>
      <c r="D64" s="211">
        <v>0.13300000000000001</v>
      </c>
      <c r="F64" s="22"/>
      <c r="G64" s="22"/>
      <c r="H64" s="22"/>
      <c r="I64" s="22"/>
      <c r="J64" s="22"/>
    </row>
    <row r="65" spans="1:10" ht="15.6" thickBot="1" x14ac:dyDescent="0.4">
      <c r="A65" s="204" t="s">
        <v>305</v>
      </c>
      <c r="B65" s="227">
        <v>8641</v>
      </c>
      <c r="C65" s="227">
        <v>9865</v>
      </c>
      <c r="D65" s="211">
        <v>-0.124</v>
      </c>
      <c r="F65" s="22"/>
      <c r="G65" s="22"/>
      <c r="H65" s="22"/>
      <c r="I65" s="22"/>
      <c r="J65" s="22"/>
    </row>
    <row r="66" spans="1:10" ht="15.6" thickBot="1" x14ac:dyDescent="0.4">
      <c r="A66" s="204" t="s">
        <v>201</v>
      </c>
      <c r="B66" s="227">
        <v>1954</v>
      </c>
      <c r="C66" s="227">
        <v>1271</v>
      </c>
      <c r="D66" s="211">
        <v>0.53700000000000003</v>
      </c>
      <c r="F66" s="22"/>
      <c r="G66" s="22"/>
      <c r="H66" s="22"/>
      <c r="I66" s="22"/>
      <c r="J66" s="22"/>
    </row>
    <row r="67" spans="1:10" ht="15.6" thickBot="1" x14ac:dyDescent="0.4">
      <c r="A67" s="204" t="s">
        <v>306</v>
      </c>
      <c r="B67" s="227">
        <v>1242</v>
      </c>
      <c r="C67" s="227">
        <v>1066</v>
      </c>
      <c r="D67" s="211">
        <v>0.16500000000000001</v>
      </c>
      <c r="F67" s="22"/>
      <c r="G67" s="22"/>
      <c r="H67" s="22"/>
      <c r="I67" s="22"/>
      <c r="J67" s="22"/>
    </row>
    <row r="68" spans="1:10" ht="15.6" thickBot="1" x14ac:dyDescent="0.4">
      <c r="A68" s="205" t="s">
        <v>307</v>
      </c>
      <c r="B68" s="228">
        <v>534539</v>
      </c>
      <c r="C68" s="228">
        <v>473587</v>
      </c>
      <c r="D68" s="212">
        <v>0.129</v>
      </c>
      <c r="F68" s="22"/>
      <c r="G68" s="22"/>
      <c r="H68" s="22"/>
      <c r="I68" s="22"/>
      <c r="J68" s="22"/>
    </row>
    <row r="69" spans="1:10" ht="15.6" thickBot="1" x14ac:dyDescent="0.4">
      <c r="A69" s="205" t="s">
        <v>203</v>
      </c>
      <c r="B69" s="228">
        <v>591036</v>
      </c>
      <c r="C69" s="228">
        <v>514418</v>
      </c>
      <c r="D69" s="212">
        <v>0.14899999999999999</v>
      </c>
      <c r="F69" s="22"/>
      <c r="G69" s="22"/>
      <c r="H69" s="22"/>
      <c r="I69" s="22"/>
      <c r="J69" s="22"/>
    </row>
    <row r="70" spans="1:10" ht="15.6" thickBot="1" x14ac:dyDescent="0.4">
      <c r="A70" s="204" t="s">
        <v>308</v>
      </c>
      <c r="B70" s="227">
        <v>25954</v>
      </c>
      <c r="C70" s="227">
        <v>20170</v>
      </c>
      <c r="D70" s="211">
        <v>0.28699999999999998</v>
      </c>
      <c r="F70" s="22"/>
      <c r="G70" s="22"/>
      <c r="H70" s="22"/>
      <c r="I70" s="22"/>
      <c r="J70" s="22"/>
    </row>
    <row r="71" spans="1:10" ht="15.6" thickBot="1" x14ac:dyDescent="0.4">
      <c r="A71" s="204" t="s">
        <v>309</v>
      </c>
      <c r="B71" s="227">
        <v>20868</v>
      </c>
      <c r="C71" s="227">
        <v>24287</v>
      </c>
      <c r="D71" s="211">
        <v>-0.14099999999999999</v>
      </c>
      <c r="F71" s="22"/>
      <c r="G71" s="22"/>
      <c r="H71" s="22"/>
      <c r="I71" s="22"/>
      <c r="J71" s="22"/>
    </row>
    <row r="72" spans="1:10" ht="15.6" thickBot="1" x14ac:dyDescent="0.4">
      <c r="A72" s="204" t="s">
        <v>310</v>
      </c>
      <c r="B72" s="227">
        <v>3463</v>
      </c>
      <c r="C72" s="227">
        <v>1356</v>
      </c>
      <c r="D72" s="211" t="s">
        <v>7</v>
      </c>
      <c r="F72" s="22"/>
      <c r="G72" s="22"/>
      <c r="H72" s="22"/>
      <c r="I72" s="22"/>
      <c r="J72" s="22"/>
    </row>
    <row r="73" spans="1:10" ht="15.6" thickBot="1" x14ac:dyDescent="0.4">
      <c r="A73" s="205" t="s">
        <v>311</v>
      </c>
      <c r="B73" s="228">
        <v>50285</v>
      </c>
      <c r="C73" s="228">
        <v>45813</v>
      </c>
      <c r="D73" s="212">
        <v>9.8000000000000004E-2</v>
      </c>
      <c r="F73" s="22"/>
      <c r="G73" s="22"/>
      <c r="H73" s="22"/>
      <c r="I73" s="22"/>
      <c r="J73" s="22"/>
    </row>
    <row r="74" spans="1:10" ht="15.6" thickBot="1" x14ac:dyDescent="0.4">
      <c r="A74" s="204" t="s">
        <v>312</v>
      </c>
      <c r="B74" s="227">
        <v>353021</v>
      </c>
      <c r="C74" s="227">
        <v>300076</v>
      </c>
      <c r="D74" s="211">
        <v>0.17599999999999999</v>
      </c>
      <c r="F74" s="22"/>
      <c r="G74" s="22"/>
      <c r="H74" s="22"/>
      <c r="I74" s="22"/>
      <c r="J74" s="22"/>
    </row>
    <row r="75" spans="1:10" ht="15.6" thickBot="1" x14ac:dyDescent="0.4">
      <c r="A75" s="204" t="s">
        <v>207</v>
      </c>
      <c r="B75" s="227">
        <v>29333</v>
      </c>
      <c r="C75" s="227">
        <v>22869</v>
      </c>
      <c r="D75" s="211">
        <v>0.28299999999999997</v>
      </c>
      <c r="F75" s="22"/>
      <c r="G75" s="22"/>
      <c r="H75" s="22"/>
      <c r="I75" s="22"/>
      <c r="J75" s="22"/>
    </row>
    <row r="76" spans="1:10" ht="15.6" thickBot="1" x14ac:dyDescent="0.4">
      <c r="A76" s="204" t="s">
        <v>313</v>
      </c>
      <c r="B76" s="227">
        <v>102</v>
      </c>
      <c r="C76" s="227">
        <v>22</v>
      </c>
      <c r="D76" s="211" t="s">
        <v>7</v>
      </c>
      <c r="F76" s="22"/>
      <c r="G76" s="22"/>
      <c r="H76" s="22"/>
      <c r="I76" s="22"/>
      <c r="J76" s="22"/>
    </row>
    <row r="77" spans="1:10" ht="15.6" thickBot="1" x14ac:dyDescent="0.4">
      <c r="A77" s="205" t="s">
        <v>314</v>
      </c>
      <c r="B77" s="228">
        <v>382456</v>
      </c>
      <c r="C77" s="228">
        <v>322968</v>
      </c>
      <c r="D77" s="212">
        <v>0.184</v>
      </c>
      <c r="F77" s="22"/>
      <c r="G77" s="22"/>
      <c r="H77" s="22"/>
      <c r="I77" s="22"/>
      <c r="J77" s="22"/>
    </row>
    <row r="78" spans="1:10" ht="15.6" thickBot="1" x14ac:dyDescent="0.4">
      <c r="A78" s="205" t="s">
        <v>211</v>
      </c>
      <c r="B78" s="228">
        <v>432741</v>
      </c>
      <c r="C78" s="228">
        <v>368781</v>
      </c>
      <c r="D78" s="212">
        <v>0.17299999999999999</v>
      </c>
      <c r="F78" s="22"/>
      <c r="G78" s="22"/>
      <c r="H78" s="22"/>
      <c r="I78" s="22"/>
      <c r="J78" s="22"/>
    </row>
    <row r="79" spans="1:10" ht="15.6" thickBot="1" x14ac:dyDescent="0.4">
      <c r="A79" s="205" t="s">
        <v>214</v>
      </c>
      <c r="B79" s="228">
        <v>158295</v>
      </c>
      <c r="C79" s="228">
        <v>145637</v>
      </c>
      <c r="D79" s="212">
        <v>8.6999999999999994E-2</v>
      </c>
      <c r="F79" s="22"/>
      <c r="G79" s="22"/>
      <c r="H79" s="22"/>
      <c r="I79" s="22"/>
      <c r="J79" s="22"/>
    </row>
    <row r="80" spans="1:10" x14ac:dyDescent="0.35">
      <c r="F80" s="22"/>
      <c r="G80" s="22"/>
      <c r="H80" s="22"/>
      <c r="I80" s="22"/>
      <c r="J80" s="22"/>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51906-B8FB-49FE-898F-758F09F24FDD}">
  <sheetPr>
    <tabColor rgb="FF7B2038"/>
  </sheetPr>
  <dimension ref="A1:AC69"/>
  <sheetViews>
    <sheetView showGridLines="0" zoomScale="80" zoomScaleNormal="80" workbookViewId="0">
      <pane ySplit="3" topLeftCell="A43" activePane="bottomLeft" state="frozen"/>
      <selection sqref="A1:XFD1048576"/>
      <selection pane="bottomLeft" activeCell="N14" sqref="N14"/>
    </sheetView>
  </sheetViews>
  <sheetFormatPr defaultColWidth="8.88671875" defaultRowHeight="15" x14ac:dyDescent="0.35"/>
  <cols>
    <col min="1" max="1" width="40" style="7" customWidth="1"/>
    <col min="2" max="3" width="9.5546875" style="91" bestFit="1" customWidth="1"/>
    <col min="4" max="4" width="7.6640625" style="72" bestFit="1" customWidth="1"/>
    <col min="5" max="5" width="9.109375" style="91" bestFit="1" customWidth="1"/>
    <col min="6" max="6" width="7.6640625" style="207" bestFit="1" customWidth="1"/>
    <col min="7" max="8" width="9.109375" style="91" bestFit="1" customWidth="1"/>
    <col min="9" max="9" width="7.6640625" style="72" bestFit="1" customWidth="1"/>
    <col min="10" max="10" width="8.88671875" style="7"/>
    <col min="11" max="12" width="8.88671875" style="16"/>
    <col min="13" max="16384" width="8.88671875" style="7"/>
  </cols>
  <sheetData>
    <row r="1" spans="1:12" x14ac:dyDescent="0.35">
      <c r="A1" s="1" t="s">
        <v>3</v>
      </c>
    </row>
    <row r="2" spans="1:12" x14ac:dyDescent="0.35">
      <c r="A2" s="1" t="s">
        <v>11</v>
      </c>
    </row>
    <row r="3" spans="1:12" x14ac:dyDescent="0.35">
      <c r="A3" s="2" t="s">
        <v>0</v>
      </c>
      <c r="B3" s="224"/>
      <c r="C3" s="224"/>
      <c r="D3" s="215"/>
      <c r="E3" s="224"/>
      <c r="F3" s="208"/>
      <c r="G3" s="224"/>
      <c r="H3" s="224"/>
      <c r="I3" s="215"/>
      <c r="J3" s="14"/>
    </row>
    <row r="4" spans="1:12" x14ac:dyDescent="0.35">
      <c r="E4" s="231"/>
      <c r="F4" s="222"/>
      <c r="G4" s="231"/>
      <c r="H4" s="231"/>
      <c r="I4" s="223"/>
    </row>
    <row r="5" spans="1:12" x14ac:dyDescent="0.35">
      <c r="E5" s="231"/>
      <c r="F5" s="222"/>
      <c r="G5" s="231"/>
      <c r="H5" s="231"/>
      <c r="I5" s="223"/>
      <c r="J5" s="33"/>
      <c r="K5" s="35"/>
    </row>
    <row r="6" spans="1:12" ht="15.6" thickBot="1" x14ac:dyDescent="0.4">
      <c r="A6" s="202" t="s">
        <v>258</v>
      </c>
      <c r="B6" s="225"/>
      <c r="C6" s="225"/>
      <c r="D6" s="209"/>
      <c r="E6" s="225"/>
      <c r="F6" s="209"/>
      <c r="G6" s="225"/>
      <c r="H6" s="225"/>
      <c r="I6" s="209"/>
      <c r="J6" s="20"/>
      <c r="K6" s="7"/>
      <c r="L6" s="7"/>
    </row>
    <row r="7" spans="1:12" ht="15.6" thickBot="1" x14ac:dyDescent="0.4">
      <c r="A7" s="203" t="s">
        <v>0</v>
      </c>
      <c r="B7" s="226" t="s">
        <v>103</v>
      </c>
      <c r="C7" s="226" t="s">
        <v>104</v>
      </c>
      <c r="D7" s="210" t="s">
        <v>6</v>
      </c>
      <c r="E7" s="226" t="s">
        <v>105</v>
      </c>
      <c r="F7" s="210" t="s">
        <v>6</v>
      </c>
      <c r="G7" s="226" t="s">
        <v>106</v>
      </c>
      <c r="H7" s="226" t="s">
        <v>107</v>
      </c>
      <c r="I7" s="210" t="s">
        <v>6</v>
      </c>
      <c r="J7" s="20"/>
      <c r="K7" s="7"/>
      <c r="L7" s="7"/>
    </row>
    <row r="8" spans="1:12" ht="15.6" thickBot="1" x14ac:dyDescent="0.4">
      <c r="A8" s="204" t="s">
        <v>315</v>
      </c>
      <c r="B8" s="227">
        <v>5613</v>
      </c>
      <c r="C8" s="227">
        <v>5888</v>
      </c>
      <c r="D8" s="211">
        <v>-4.7E-2</v>
      </c>
      <c r="E8" s="227">
        <v>1998</v>
      </c>
      <c r="F8" s="211" t="s">
        <v>7</v>
      </c>
      <c r="G8" s="227">
        <v>7611</v>
      </c>
      <c r="H8" s="227">
        <v>15882</v>
      </c>
      <c r="I8" s="211">
        <v>-0.52100000000000002</v>
      </c>
      <c r="K8" s="7"/>
      <c r="L8" s="7"/>
    </row>
    <row r="9" spans="1:12" ht="15.6" thickBot="1" x14ac:dyDescent="0.4">
      <c r="A9" s="204" t="s">
        <v>316</v>
      </c>
      <c r="B9" s="227">
        <v>5142</v>
      </c>
      <c r="C9" s="227">
        <v>4254</v>
      </c>
      <c r="D9" s="211">
        <v>0.20899999999999999</v>
      </c>
      <c r="E9" s="227">
        <v>2459</v>
      </c>
      <c r="F9" s="211" t="s">
        <v>7</v>
      </c>
      <c r="G9" s="227">
        <v>7601</v>
      </c>
      <c r="H9" s="227">
        <v>5334</v>
      </c>
      <c r="I9" s="211">
        <v>0.42499999999999999</v>
      </c>
      <c r="J9" s="20"/>
      <c r="K9" s="7"/>
      <c r="L9" s="7"/>
    </row>
    <row r="10" spans="1:12" ht="15.6" thickBot="1" x14ac:dyDescent="0.4">
      <c r="A10" s="204" t="s">
        <v>263</v>
      </c>
      <c r="B10" s="227">
        <v>293</v>
      </c>
      <c r="C10" s="227">
        <v>48</v>
      </c>
      <c r="D10" s="211" t="s">
        <v>7</v>
      </c>
      <c r="E10" s="227">
        <v>289</v>
      </c>
      <c r="F10" s="211">
        <v>1.4E-2</v>
      </c>
      <c r="G10" s="227">
        <v>582</v>
      </c>
      <c r="H10" s="227">
        <v>157</v>
      </c>
      <c r="I10" s="211" t="s">
        <v>7</v>
      </c>
      <c r="J10" s="20"/>
      <c r="K10" s="7"/>
      <c r="L10" s="7"/>
    </row>
    <row r="11" spans="1:12" ht="15.6" thickBot="1" x14ac:dyDescent="0.4">
      <c r="A11" s="205" t="s">
        <v>317</v>
      </c>
      <c r="B11" s="228">
        <v>11048</v>
      </c>
      <c r="C11" s="228">
        <v>10190</v>
      </c>
      <c r="D11" s="212">
        <v>8.4000000000000005E-2</v>
      </c>
      <c r="E11" s="228">
        <v>4746</v>
      </c>
      <c r="F11" s="212" t="s">
        <v>7</v>
      </c>
      <c r="G11" s="228">
        <v>15794</v>
      </c>
      <c r="H11" s="228">
        <v>21373</v>
      </c>
      <c r="I11" s="212">
        <v>-0.26100000000000001</v>
      </c>
      <c r="J11" s="20"/>
      <c r="K11" s="7"/>
      <c r="L11" s="7"/>
    </row>
    <row r="12" spans="1:12" ht="15.6" thickBot="1" x14ac:dyDescent="0.4">
      <c r="A12" s="204" t="s">
        <v>318</v>
      </c>
      <c r="B12" s="227">
        <v>0</v>
      </c>
      <c r="C12" s="227">
        <v>3213</v>
      </c>
      <c r="D12" s="211" t="s">
        <v>7</v>
      </c>
      <c r="E12" s="227">
        <v>0</v>
      </c>
      <c r="F12" s="211" t="s">
        <v>7</v>
      </c>
      <c r="G12" s="227">
        <v>0</v>
      </c>
      <c r="H12" s="227">
        <v>5524</v>
      </c>
      <c r="I12" s="211" t="s">
        <v>7</v>
      </c>
      <c r="J12" s="20"/>
      <c r="K12" s="7"/>
      <c r="L12" s="7"/>
    </row>
    <row r="13" spans="1:12" ht="15.6" thickBot="1" x14ac:dyDescent="0.4">
      <c r="A13" s="205" t="s">
        <v>122</v>
      </c>
      <c r="B13" s="228">
        <v>-12413</v>
      </c>
      <c r="C13" s="228">
        <v>-6630</v>
      </c>
      <c r="D13" s="212">
        <v>0.872</v>
      </c>
      <c r="E13" s="228">
        <v>-6847</v>
      </c>
      <c r="F13" s="212">
        <v>0.81299999999999994</v>
      </c>
      <c r="G13" s="228">
        <v>-19260</v>
      </c>
      <c r="H13" s="228">
        <v>-10903</v>
      </c>
      <c r="I13" s="212">
        <v>0.76600000000000001</v>
      </c>
      <c r="J13" s="20"/>
      <c r="K13" s="7"/>
      <c r="L13" s="7"/>
    </row>
    <row r="14" spans="1:12" ht="15.6" thickBot="1" x14ac:dyDescent="0.4">
      <c r="A14" s="205" t="s">
        <v>5</v>
      </c>
      <c r="B14" s="228">
        <v>-1365</v>
      </c>
      <c r="C14" s="228">
        <v>6773</v>
      </c>
      <c r="D14" s="212" t="s">
        <v>7</v>
      </c>
      <c r="E14" s="228">
        <v>-2101</v>
      </c>
      <c r="F14" s="212">
        <v>0.35</v>
      </c>
      <c r="G14" s="228">
        <v>-3466</v>
      </c>
      <c r="H14" s="228">
        <v>15994</v>
      </c>
      <c r="I14" s="212" t="s">
        <v>7</v>
      </c>
      <c r="J14" s="20"/>
      <c r="K14" s="7"/>
      <c r="L14" s="7"/>
    </row>
    <row r="15" spans="1:12" ht="15.6" thickBot="1" x14ac:dyDescent="0.4">
      <c r="A15" s="205" t="s">
        <v>181</v>
      </c>
      <c r="B15" s="228">
        <v>-5929</v>
      </c>
      <c r="C15" s="228">
        <v>3092</v>
      </c>
      <c r="D15" s="212" t="s">
        <v>7</v>
      </c>
      <c r="E15" s="228">
        <v>-7472</v>
      </c>
      <c r="F15" s="212">
        <v>0.20699999999999999</v>
      </c>
      <c r="G15" s="228">
        <v>-13401</v>
      </c>
      <c r="H15" s="228">
        <v>8391</v>
      </c>
      <c r="I15" s="212" t="s">
        <v>7</v>
      </c>
      <c r="J15" s="20"/>
      <c r="K15" s="7"/>
      <c r="L15" s="7"/>
    </row>
    <row r="16" spans="1:12" ht="15.6" thickBot="1" x14ac:dyDescent="0.4">
      <c r="A16" s="204" t="s">
        <v>182</v>
      </c>
      <c r="B16" s="227">
        <v>-3019</v>
      </c>
      <c r="C16" s="227">
        <v>-1781</v>
      </c>
      <c r="D16" s="211">
        <v>0.69499999999999995</v>
      </c>
      <c r="E16" s="227">
        <v>0</v>
      </c>
      <c r="F16" s="211" t="s">
        <v>7</v>
      </c>
      <c r="G16" s="227">
        <v>-3019</v>
      </c>
      <c r="H16" s="227">
        <v>-6224</v>
      </c>
      <c r="I16" s="211">
        <v>-0.51500000000000001</v>
      </c>
      <c r="J16" s="20"/>
      <c r="K16" s="7"/>
      <c r="L16" s="7"/>
    </row>
    <row r="17" spans="1:29" ht="15.6" thickBot="1" x14ac:dyDescent="0.4">
      <c r="A17" s="205" t="s">
        <v>277</v>
      </c>
      <c r="B17" s="228">
        <v>-8948</v>
      </c>
      <c r="C17" s="228">
        <v>1311</v>
      </c>
      <c r="D17" s="212" t="s">
        <v>7</v>
      </c>
      <c r="E17" s="228">
        <v>-7848</v>
      </c>
      <c r="F17" s="212">
        <v>-0.14000000000000001</v>
      </c>
      <c r="G17" s="228">
        <v>-16796</v>
      </c>
      <c r="H17" s="228">
        <v>2167</v>
      </c>
      <c r="I17" s="212" t="s">
        <v>7</v>
      </c>
      <c r="J17" s="20"/>
      <c r="K17" s="7"/>
      <c r="L17" s="7"/>
    </row>
    <row r="18" spans="1:29" x14ac:dyDescent="0.35">
      <c r="J18" s="20"/>
      <c r="K18" s="7"/>
      <c r="L18" s="7"/>
    </row>
    <row r="19" spans="1:29" ht="15.6" thickBot="1" x14ac:dyDescent="0.4">
      <c r="A19" s="202" t="s">
        <v>278</v>
      </c>
      <c r="B19" s="225"/>
      <c r="C19" s="225"/>
      <c r="D19" s="209"/>
      <c r="E19" s="225"/>
      <c r="F19" s="209"/>
      <c r="G19" s="225"/>
      <c r="H19" s="225"/>
      <c r="I19" s="209"/>
      <c r="J19" s="20"/>
      <c r="K19" s="36"/>
      <c r="L19" s="7"/>
    </row>
    <row r="20" spans="1:29" ht="15.6" thickBot="1" x14ac:dyDescent="0.4">
      <c r="A20" s="203" t="s">
        <v>0</v>
      </c>
      <c r="B20" s="226" t="s">
        <v>103</v>
      </c>
      <c r="C20" s="226" t="s">
        <v>104</v>
      </c>
      <c r="D20" s="210" t="s">
        <v>6</v>
      </c>
      <c r="E20" s="226" t="s">
        <v>105</v>
      </c>
      <c r="F20" s="210" t="s">
        <v>6</v>
      </c>
      <c r="G20" s="226" t="s">
        <v>106</v>
      </c>
      <c r="H20" s="226" t="s">
        <v>107</v>
      </c>
      <c r="I20" s="210" t="s">
        <v>6</v>
      </c>
      <c r="J20" s="20"/>
      <c r="M20" s="16"/>
      <c r="N20" s="16"/>
      <c r="O20" s="16"/>
      <c r="P20" s="16"/>
      <c r="Q20" s="16"/>
      <c r="R20" s="16"/>
      <c r="S20" s="16"/>
      <c r="T20" s="16"/>
      <c r="U20" s="16"/>
      <c r="V20" s="16"/>
      <c r="W20" s="16"/>
      <c r="X20" s="16"/>
      <c r="Y20" s="16"/>
      <c r="Z20" s="16"/>
      <c r="AA20" s="16"/>
      <c r="AB20" s="16"/>
      <c r="AC20" s="16"/>
    </row>
    <row r="21" spans="1:29" ht="15.6" thickBot="1" x14ac:dyDescent="0.4">
      <c r="A21" s="204" t="s">
        <v>319</v>
      </c>
      <c r="B21" s="227">
        <v>36665</v>
      </c>
      <c r="C21" s="227">
        <v>43555</v>
      </c>
      <c r="D21" s="211">
        <v>-0.158</v>
      </c>
      <c r="E21" s="227">
        <v>14901</v>
      </c>
      <c r="F21" s="211" t="s">
        <v>7</v>
      </c>
      <c r="G21" s="227">
        <v>51566</v>
      </c>
      <c r="H21" s="227">
        <v>80692</v>
      </c>
      <c r="I21" s="211">
        <v>-0.36099999999999999</v>
      </c>
      <c r="J21" s="16"/>
      <c r="M21" s="16"/>
      <c r="N21" s="16"/>
      <c r="O21" s="16"/>
      <c r="P21" s="16"/>
      <c r="Q21" s="16"/>
      <c r="R21" s="16"/>
      <c r="S21" s="16"/>
      <c r="T21" s="16"/>
      <c r="U21" s="16"/>
      <c r="V21" s="16"/>
      <c r="W21" s="16"/>
      <c r="X21" s="16"/>
      <c r="Y21" s="16"/>
      <c r="Z21" s="16"/>
      <c r="AA21" s="16"/>
      <c r="AB21" s="16"/>
      <c r="AC21" s="16"/>
    </row>
    <row r="22" spans="1:29" ht="15.6" thickBot="1" x14ac:dyDescent="0.4">
      <c r="A22" s="203" t="s">
        <v>320</v>
      </c>
      <c r="B22" s="227">
        <v>-18432</v>
      </c>
      <c r="C22" s="227">
        <v>-31273</v>
      </c>
      <c r="D22" s="211">
        <v>-0.41099999999999998</v>
      </c>
      <c r="E22" s="227">
        <v>-15213</v>
      </c>
      <c r="F22" s="211">
        <v>0.21199999999999999</v>
      </c>
      <c r="G22" s="227">
        <v>-33645</v>
      </c>
      <c r="H22" s="227">
        <v>-76566</v>
      </c>
      <c r="I22" s="211">
        <v>-0.56100000000000005</v>
      </c>
      <c r="J22" s="16"/>
      <c r="M22" s="16"/>
      <c r="N22" s="16"/>
      <c r="O22" s="16"/>
      <c r="P22" s="16"/>
      <c r="Q22" s="16"/>
      <c r="R22" s="16"/>
      <c r="S22" s="16"/>
      <c r="T22" s="16"/>
      <c r="U22" s="16"/>
      <c r="V22" s="16"/>
      <c r="W22" s="16"/>
      <c r="X22" s="16"/>
      <c r="Y22" s="16"/>
      <c r="Z22" s="16"/>
      <c r="AA22" s="16"/>
      <c r="AB22" s="16"/>
      <c r="AC22" s="16"/>
    </row>
    <row r="23" spans="1:29" ht="15.6" thickBot="1" x14ac:dyDescent="0.4">
      <c r="A23" s="204" t="s">
        <v>321</v>
      </c>
      <c r="B23" s="227">
        <v>2677</v>
      </c>
      <c r="C23" s="227">
        <v>2412</v>
      </c>
      <c r="D23" s="211">
        <v>0.11</v>
      </c>
      <c r="E23" s="227">
        <v>4074</v>
      </c>
      <c r="F23" s="211">
        <v>-0.34300000000000003</v>
      </c>
      <c r="G23" s="227">
        <v>6751</v>
      </c>
      <c r="H23" s="227">
        <v>-207</v>
      </c>
      <c r="I23" s="211" t="s">
        <v>7</v>
      </c>
      <c r="J23" s="16"/>
      <c r="M23" s="16"/>
      <c r="N23" s="16"/>
      <c r="O23" s="16"/>
      <c r="P23" s="16"/>
      <c r="Q23" s="16"/>
      <c r="R23" s="16"/>
      <c r="S23" s="16"/>
      <c r="T23" s="16"/>
      <c r="U23" s="16"/>
      <c r="V23" s="16"/>
      <c r="W23" s="16"/>
      <c r="X23" s="16"/>
      <c r="Y23" s="16"/>
      <c r="Z23" s="16"/>
      <c r="AA23" s="16"/>
      <c r="AB23" s="16"/>
      <c r="AC23" s="16"/>
    </row>
    <row r="24" spans="1:29" ht="15.6" thickBot="1" x14ac:dyDescent="0.4">
      <c r="A24" s="204" t="s">
        <v>322</v>
      </c>
      <c r="B24" s="227">
        <v>-6777</v>
      </c>
      <c r="C24" s="227">
        <v>-6724</v>
      </c>
      <c r="D24" s="211">
        <v>8.0000000000000002E-3</v>
      </c>
      <c r="E24" s="227">
        <v>-13385</v>
      </c>
      <c r="F24" s="211">
        <v>-0.49399999999999999</v>
      </c>
      <c r="G24" s="227">
        <v>-20162</v>
      </c>
      <c r="H24" s="227">
        <v>-14073</v>
      </c>
      <c r="I24" s="211">
        <v>0.433</v>
      </c>
      <c r="J24" s="16"/>
      <c r="M24" s="16"/>
      <c r="N24" s="16"/>
      <c r="O24" s="16"/>
      <c r="P24" s="16"/>
      <c r="Q24" s="16"/>
      <c r="R24" s="16"/>
      <c r="S24" s="16"/>
      <c r="T24" s="16"/>
      <c r="U24" s="16"/>
      <c r="V24" s="16"/>
      <c r="W24" s="16"/>
      <c r="X24" s="16"/>
      <c r="Y24" s="16"/>
      <c r="Z24" s="16"/>
      <c r="AA24" s="16"/>
      <c r="AB24" s="16"/>
      <c r="AC24" s="16"/>
    </row>
    <row r="25" spans="1:29" ht="15.6" thickBot="1" x14ac:dyDescent="0.4">
      <c r="A25" s="204" t="s">
        <v>282</v>
      </c>
      <c r="B25" s="227">
        <v>-6378</v>
      </c>
      <c r="C25" s="227">
        <v>0</v>
      </c>
      <c r="D25" s="211" t="s">
        <v>7</v>
      </c>
      <c r="E25" s="227">
        <v>-7080</v>
      </c>
      <c r="F25" s="211">
        <v>-9.9000000000000005E-2</v>
      </c>
      <c r="G25" s="227">
        <v>-13458</v>
      </c>
      <c r="H25" s="227">
        <v>0</v>
      </c>
      <c r="I25" s="211" t="s">
        <v>7</v>
      </c>
      <c r="J25" s="16"/>
      <c r="M25" s="16"/>
      <c r="N25" s="16"/>
      <c r="O25" s="16"/>
      <c r="P25" s="16"/>
      <c r="Q25" s="16"/>
      <c r="R25" s="16"/>
      <c r="S25" s="16"/>
      <c r="T25" s="16"/>
      <c r="U25" s="16"/>
      <c r="V25" s="16"/>
      <c r="W25" s="16"/>
      <c r="X25" s="16"/>
      <c r="Y25" s="16"/>
      <c r="Z25" s="16"/>
      <c r="AA25" s="16"/>
      <c r="AB25" s="16"/>
      <c r="AC25" s="16"/>
    </row>
    <row r="26" spans="1:29" ht="15.6" thickBot="1" x14ac:dyDescent="0.4">
      <c r="A26" s="205" t="s">
        <v>323</v>
      </c>
      <c r="B26" s="228">
        <v>7755</v>
      </c>
      <c r="C26" s="228">
        <v>7970</v>
      </c>
      <c r="D26" s="212">
        <v>-2.7E-2</v>
      </c>
      <c r="E26" s="228">
        <v>-16703</v>
      </c>
      <c r="F26" s="212" t="s">
        <v>7</v>
      </c>
      <c r="G26" s="228">
        <v>-8948</v>
      </c>
      <c r="H26" s="228">
        <v>-10154</v>
      </c>
      <c r="I26" s="212">
        <v>0.11899999999999999</v>
      </c>
      <c r="J26" s="16"/>
      <c r="M26" s="16"/>
      <c r="N26" s="16"/>
      <c r="O26" s="16"/>
      <c r="P26" s="16"/>
      <c r="Q26" s="16"/>
      <c r="R26" s="16"/>
      <c r="S26" s="16"/>
      <c r="T26" s="16"/>
      <c r="U26" s="16"/>
      <c r="V26" s="16"/>
      <c r="W26" s="16"/>
      <c r="X26" s="16"/>
      <c r="Y26" s="16"/>
      <c r="Z26" s="16"/>
      <c r="AA26" s="16"/>
      <c r="AB26" s="16"/>
      <c r="AC26" s="16"/>
    </row>
    <row r="27" spans="1:29" ht="15.6" thickBot="1" x14ac:dyDescent="0.4">
      <c r="A27" s="204" t="s">
        <v>324</v>
      </c>
      <c r="B27" s="227">
        <v>1857</v>
      </c>
      <c r="C27" s="227">
        <v>-6530</v>
      </c>
      <c r="D27" s="211" t="s">
        <v>7</v>
      </c>
      <c r="E27" s="227">
        <v>-2980</v>
      </c>
      <c r="F27" s="211" t="s">
        <v>7</v>
      </c>
      <c r="G27" s="227">
        <v>-1123</v>
      </c>
      <c r="H27" s="227">
        <v>-13666</v>
      </c>
      <c r="I27" s="211">
        <v>-0.91800000000000004</v>
      </c>
      <c r="J27" s="16"/>
      <c r="M27" s="16"/>
      <c r="N27" s="16"/>
      <c r="O27" s="16"/>
      <c r="P27" s="16"/>
      <c r="Q27" s="16"/>
      <c r="R27" s="16"/>
      <c r="S27" s="16"/>
      <c r="T27" s="16"/>
      <c r="U27" s="16"/>
      <c r="V27" s="16"/>
      <c r="W27" s="16"/>
      <c r="X27" s="16"/>
      <c r="Y27" s="16"/>
      <c r="Z27" s="16"/>
      <c r="AA27" s="16"/>
      <c r="AB27" s="16"/>
      <c r="AC27" s="16"/>
    </row>
    <row r="28" spans="1:29" ht="15.6" thickBot="1" x14ac:dyDescent="0.4">
      <c r="A28" s="204" t="s">
        <v>325</v>
      </c>
      <c r="B28" s="227">
        <v>796</v>
      </c>
      <c r="C28" s="227">
        <v>0</v>
      </c>
      <c r="D28" s="211" t="s">
        <v>7</v>
      </c>
      <c r="E28" s="227">
        <v>-1289</v>
      </c>
      <c r="F28" s="211" t="s">
        <v>7</v>
      </c>
      <c r="G28" s="227">
        <v>-493</v>
      </c>
      <c r="H28" s="227">
        <v>-25</v>
      </c>
      <c r="I28" s="211" t="s">
        <v>7</v>
      </c>
      <c r="J28" s="16"/>
      <c r="M28" s="16"/>
      <c r="N28" s="16"/>
      <c r="O28" s="16"/>
      <c r="P28" s="16"/>
      <c r="Q28" s="16"/>
      <c r="R28" s="16"/>
      <c r="S28" s="16"/>
      <c r="T28" s="16"/>
      <c r="U28" s="16"/>
      <c r="V28" s="16"/>
      <c r="W28" s="16"/>
      <c r="X28" s="16"/>
      <c r="Y28" s="16"/>
      <c r="Z28" s="16"/>
      <c r="AA28" s="16"/>
      <c r="AB28" s="16"/>
      <c r="AC28" s="16"/>
    </row>
    <row r="29" spans="1:29" ht="15.6" thickBot="1" x14ac:dyDescent="0.4">
      <c r="A29" s="204" t="s">
        <v>326</v>
      </c>
      <c r="B29" s="227">
        <v>-10823</v>
      </c>
      <c r="C29" s="227">
        <v>0</v>
      </c>
      <c r="D29" s="211" t="s">
        <v>7</v>
      </c>
      <c r="E29" s="227">
        <v>0</v>
      </c>
      <c r="F29" s="211" t="s">
        <v>7</v>
      </c>
      <c r="G29" s="227">
        <v>-10823</v>
      </c>
      <c r="H29" s="227">
        <v>0</v>
      </c>
      <c r="I29" s="211" t="s">
        <v>7</v>
      </c>
      <c r="J29" s="16"/>
      <c r="M29" s="16"/>
      <c r="N29" s="16"/>
      <c r="O29" s="16"/>
      <c r="P29" s="16"/>
      <c r="Q29" s="16"/>
      <c r="R29" s="16"/>
      <c r="S29" s="16"/>
      <c r="T29" s="16"/>
      <c r="U29" s="16"/>
      <c r="V29" s="16"/>
      <c r="W29" s="16"/>
      <c r="X29" s="16"/>
      <c r="Y29" s="16"/>
      <c r="Z29" s="16"/>
      <c r="AA29" s="16"/>
      <c r="AB29" s="16"/>
      <c r="AC29" s="16"/>
    </row>
    <row r="30" spans="1:29" ht="15.6" thickBot="1" x14ac:dyDescent="0.4">
      <c r="A30" s="205" t="s">
        <v>218</v>
      </c>
      <c r="B30" s="228">
        <v>-8170</v>
      </c>
      <c r="C30" s="228">
        <v>-6530</v>
      </c>
      <c r="D30" s="212">
        <v>0.251</v>
      </c>
      <c r="E30" s="228">
        <v>-4269</v>
      </c>
      <c r="F30" s="212">
        <v>0.91400000000000003</v>
      </c>
      <c r="G30" s="228">
        <v>-12439</v>
      </c>
      <c r="H30" s="228">
        <v>-13691</v>
      </c>
      <c r="I30" s="212">
        <v>-9.0999999999999998E-2</v>
      </c>
      <c r="J30" s="16"/>
      <c r="M30" s="16"/>
      <c r="N30" s="16"/>
      <c r="O30" s="16"/>
      <c r="P30" s="16"/>
      <c r="Q30" s="16"/>
      <c r="R30" s="16"/>
      <c r="S30" s="16"/>
      <c r="T30" s="16"/>
      <c r="U30" s="16"/>
      <c r="V30" s="16"/>
      <c r="W30" s="16"/>
      <c r="X30" s="16"/>
      <c r="Y30" s="16"/>
      <c r="Z30" s="16"/>
      <c r="AA30" s="16"/>
      <c r="AB30" s="16"/>
      <c r="AC30" s="16"/>
    </row>
    <row r="31" spans="1:29" ht="15.6" thickBot="1" x14ac:dyDescent="0.4">
      <c r="A31" s="204" t="s">
        <v>327</v>
      </c>
      <c r="B31" s="227">
        <v>-23393</v>
      </c>
      <c r="C31" s="227">
        <v>8835</v>
      </c>
      <c r="D31" s="211" t="s">
        <v>7</v>
      </c>
      <c r="E31" s="227">
        <v>19526</v>
      </c>
      <c r="F31" s="211" t="s">
        <v>7</v>
      </c>
      <c r="G31" s="227">
        <v>-3867</v>
      </c>
      <c r="H31" s="227">
        <v>37760</v>
      </c>
      <c r="I31" s="211" t="s">
        <v>7</v>
      </c>
      <c r="J31" s="16"/>
      <c r="M31" s="16"/>
      <c r="N31" s="16"/>
      <c r="O31" s="16"/>
      <c r="P31" s="16"/>
      <c r="Q31" s="16"/>
      <c r="R31" s="16"/>
      <c r="S31" s="16"/>
      <c r="T31" s="16"/>
      <c r="U31" s="16"/>
      <c r="V31" s="16"/>
      <c r="W31" s="16"/>
      <c r="X31" s="16"/>
      <c r="Y31" s="16"/>
      <c r="Z31" s="16"/>
      <c r="AA31" s="16"/>
      <c r="AB31" s="16"/>
      <c r="AC31" s="16"/>
    </row>
    <row r="32" spans="1:29" ht="15.6" thickBot="1" x14ac:dyDescent="0.4">
      <c r="A32" s="204" t="s">
        <v>163</v>
      </c>
      <c r="B32" s="227">
        <v>105660</v>
      </c>
      <c r="C32" s="227">
        <v>0</v>
      </c>
      <c r="D32" s="211" t="s">
        <v>7</v>
      </c>
      <c r="E32" s="227">
        <v>0</v>
      </c>
      <c r="F32" s="211" t="s">
        <v>7</v>
      </c>
      <c r="G32" s="227">
        <v>105660</v>
      </c>
      <c r="H32" s="227">
        <v>0</v>
      </c>
      <c r="I32" s="211" t="s">
        <v>7</v>
      </c>
      <c r="J32" s="16"/>
      <c r="M32" s="16"/>
      <c r="N32" s="16"/>
      <c r="O32" s="16"/>
      <c r="P32" s="16"/>
      <c r="Q32" s="16"/>
      <c r="R32" s="16"/>
      <c r="S32" s="16"/>
      <c r="T32" s="16"/>
      <c r="U32" s="16"/>
      <c r="V32" s="16"/>
      <c r="W32" s="16"/>
      <c r="X32" s="16"/>
      <c r="Y32" s="16"/>
      <c r="Z32" s="16"/>
      <c r="AA32" s="16"/>
      <c r="AB32" s="16"/>
      <c r="AC32" s="16"/>
    </row>
    <row r="33" spans="1:29" ht="15.6" thickBot="1" x14ac:dyDescent="0.4">
      <c r="A33" s="204" t="s">
        <v>328</v>
      </c>
      <c r="B33" s="227">
        <v>-74143</v>
      </c>
      <c r="C33" s="227">
        <v>0</v>
      </c>
      <c r="D33" s="211" t="s">
        <v>7</v>
      </c>
      <c r="E33" s="227">
        <v>0</v>
      </c>
      <c r="F33" s="211" t="s">
        <v>7</v>
      </c>
      <c r="G33" s="227">
        <v>-74143</v>
      </c>
      <c r="H33" s="227">
        <v>0</v>
      </c>
      <c r="I33" s="211" t="s">
        <v>7</v>
      </c>
      <c r="J33" s="16"/>
      <c r="M33" s="16"/>
      <c r="N33" s="16"/>
      <c r="O33" s="16"/>
      <c r="P33" s="16"/>
      <c r="Q33" s="16"/>
      <c r="R33" s="16"/>
      <c r="S33" s="16"/>
      <c r="T33" s="16"/>
      <c r="U33" s="16"/>
      <c r="V33" s="16"/>
      <c r="W33" s="16"/>
      <c r="X33" s="16"/>
      <c r="Y33" s="16"/>
      <c r="Z33" s="16"/>
      <c r="AA33" s="16"/>
      <c r="AB33" s="16"/>
      <c r="AC33" s="16"/>
    </row>
    <row r="34" spans="1:29" ht="15.6" thickBot="1" x14ac:dyDescent="0.4">
      <c r="A34" s="204" t="s">
        <v>294</v>
      </c>
      <c r="B34" s="227">
        <v>-10</v>
      </c>
      <c r="C34" s="227">
        <v>0</v>
      </c>
      <c r="D34" s="211" t="s">
        <v>7</v>
      </c>
      <c r="E34" s="227">
        <v>-987</v>
      </c>
      <c r="F34" s="211">
        <v>-0.99</v>
      </c>
      <c r="G34" s="227">
        <v>-997</v>
      </c>
      <c r="H34" s="227">
        <v>-1280</v>
      </c>
      <c r="I34" s="211">
        <v>-0.221</v>
      </c>
      <c r="J34" s="16"/>
      <c r="M34" s="16"/>
      <c r="N34" s="16"/>
      <c r="O34" s="16"/>
      <c r="P34" s="16"/>
      <c r="Q34" s="16"/>
      <c r="R34" s="16"/>
      <c r="S34" s="16"/>
      <c r="T34" s="16"/>
      <c r="U34" s="16"/>
      <c r="V34" s="16"/>
      <c r="W34" s="16"/>
      <c r="X34" s="16"/>
      <c r="Y34" s="16"/>
      <c r="Z34" s="16"/>
      <c r="AA34" s="16"/>
      <c r="AB34" s="16"/>
      <c r="AC34" s="16"/>
    </row>
    <row r="35" spans="1:29" ht="15.6" thickBot="1" x14ac:dyDescent="0.4">
      <c r="A35" s="204" t="s">
        <v>291</v>
      </c>
      <c r="B35" s="227">
        <v>32065</v>
      </c>
      <c r="C35" s="227">
        <v>0</v>
      </c>
      <c r="D35" s="211" t="s">
        <v>7</v>
      </c>
      <c r="E35" s="227">
        <v>0</v>
      </c>
      <c r="F35" s="211" t="s">
        <v>7</v>
      </c>
      <c r="G35" s="227">
        <v>32065</v>
      </c>
      <c r="H35" s="227">
        <v>41615</v>
      </c>
      <c r="I35" s="211">
        <v>-0.22900000000000001</v>
      </c>
      <c r="J35" s="16"/>
      <c r="M35" s="16"/>
      <c r="N35" s="16"/>
      <c r="O35" s="16"/>
      <c r="P35" s="16"/>
      <c r="Q35" s="16"/>
      <c r="R35" s="16"/>
      <c r="S35" s="16"/>
      <c r="T35" s="16"/>
      <c r="U35" s="16"/>
      <c r="V35" s="16"/>
      <c r="W35" s="16"/>
      <c r="X35" s="16"/>
      <c r="Y35" s="16"/>
      <c r="Z35" s="16"/>
      <c r="AA35" s="16"/>
      <c r="AB35" s="16"/>
      <c r="AC35" s="16"/>
    </row>
    <row r="36" spans="1:29" ht="15.6" thickBot="1" x14ac:dyDescent="0.4">
      <c r="A36" s="204" t="s">
        <v>292</v>
      </c>
      <c r="B36" s="227">
        <v>-5935</v>
      </c>
      <c r="C36" s="227">
        <v>0</v>
      </c>
      <c r="D36" s="211" t="s">
        <v>7</v>
      </c>
      <c r="E36" s="227">
        <v>0</v>
      </c>
      <c r="F36" s="211" t="s">
        <v>7</v>
      </c>
      <c r="G36" s="227">
        <v>-5935</v>
      </c>
      <c r="H36" s="227">
        <v>-42465</v>
      </c>
      <c r="I36" s="211">
        <v>-0.86</v>
      </c>
      <c r="J36" s="16"/>
      <c r="M36" s="16"/>
      <c r="N36" s="16"/>
      <c r="O36" s="16"/>
      <c r="P36" s="16"/>
      <c r="Q36" s="16"/>
      <c r="R36" s="16"/>
      <c r="S36" s="16"/>
      <c r="T36" s="16"/>
      <c r="U36" s="16"/>
      <c r="V36" s="16"/>
      <c r="W36" s="16"/>
      <c r="X36" s="16"/>
      <c r="Y36" s="16"/>
      <c r="Z36" s="16"/>
      <c r="AA36" s="16"/>
      <c r="AB36" s="16"/>
      <c r="AC36" s="16"/>
    </row>
    <row r="37" spans="1:29" ht="15.6" thickBot="1" x14ac:dyDescent="0.4">
      <c r="A37" s="204" t="s">
        <v>151</v>
      </c>
      <c r="B37" s="227">
        <v>-10300</v>
      </c>
      <c r="C37" s="227">
        <v>-4481</v>
      </c>
      <c r="D37" s="211" t="s">
        <v>7</v>
      </c>
      <c r="E37" s="227">
        <v>-3550</v>
      </c>
      <c r="F37" s="211" t="s">
        <v>7</v>
      </c>
      <c r="G37" s="227">
        <v>-13850</v>
      </c>
      <c r="H37" s="227">
        <v>-9035</v>
      </c>
      <c r="I37" s="211">
        <v>0.53300000000000003</v>
      </c>
      <c r="J37" s="16"/>
      <c r="M37" s="16"/>
      <c r="N37" s="16"/>
      <c r="O37" s="16"/>
      <c r="P37" s="16"/>
      <c r="Q37" s="16"/>
      <c r="R37" s="16"/>
      <c r="S37" s="16"/>
      <c r="T37" s="16"/>
      <c r="U37" s="16"/>
      <c r="V37" s="16"/>
      <c r="W37" s="16"/>
      <c r="X37" s="16"/>
      <c r="Y37" s="16"/>
      <c r="Z37" s="16"/>
      <c r="AA37" s="16"/>
      <c r="AB37" s="16"/>
      <c r="AC37" s="16"/>
    </row>
    <row r="38" spans="1:29" ht="15.6" thickBot="1" x14ac:dyDescent="0.4">
      <c r="A38" s="204" t="s">
        <v>329</v>
      </c>
      <c r="B38" s="227">
        <v>-1736</v>
      </c>
      <c r="C38" s="227">
        <v>0</v>
      </c>
      <c r="D38" s="211" t="s">
        <v>7</v>
      </c>
      <c r="E38" s="227">
        <v>0</v>
      </c>
      <c r="F38" s="211" t="s">
        <v>7</v>
      </c>
      <c r="G38" s="227">
        <v>-1736</v>
      </c>
      <c r="H38" s="227">
        <v>0</v>
      </c>
      <c r="I38" s="211" t="s">
        <v>7</v>
      </c>
      <c r="J38" s="16"/>
      <c r="M38" s="16"/>
      <c r="N38" s="16"/>
      <c r="O38" s="16"/>
      <c r="P38" s="16"/>
      <c r="Q38" s="16"/>
      <c r="R38" s="16"/>
      <c r="S38" s="16"/>
      <c r="T38" s="16"/>
      <c r="U38" s="16"/>
      <c r="V38" s="16"/>
      <c r="W38" s="16"/>
      <c r="X38" s="16"/>
      <c r="Y38" s="16"/>
      <c r="Z38" s="16"/>
      <c r="AA38" s="16"/>
      <c r="AB38" s="16"/>
      <c r="AC38" s="16"/>
    </row>
    <row r="39" spans="1:29" ht="15.6" thickBot="1" x14ac:dyDescent="0.4">
      <c r="A39" s="204" t="s">
        <v>293</v>
      </c>
      <c r="B39" s="227">
        <v>-10000</v>
      </c>
      <c r="C39" s="227">
        <v>-10000</v>
      </c>
      <c r="D39" s="211" t="s">
        <v>7</v>
      </c>
      <c r="E39" s="227">
        <v>0</v>
      </c>
      <c r="F39" s="211" t="s">
        <v>7</v>
      </c>
      <c r="G39" s="227">
        <v>-10000</v>
      </c>
      <c r="H39" s="227">
        <v>-10000</v>
      </c>
      <c r="I39" s="211" t="s">
        <v>7</v>
      </c>
      <c r="J39" s="16"/>
      <c r="M39" s="16"/>
      <c r="N39" s="16"/>
      <c r="O39" s="16"/>
      <c r="P39" s="16"/>
      <c r="Q39" s="16"/>
      <c r="R39" s="16"/>
      <c r="S39" s="16"/>
      <c r="T39" s="16"/>
      <c r="U39" s="16"/>
      <c r="V39" s="16"/>
      <c r="W39" s="16"/>
      <c r="X39" s="16"/>
      <c r="Y39" s="16"/>
      <c r="Z39" s="16"/>
      <c r="AA39" s="16"/>
      <c r="AB39" s="16"/>
      <c r="AC39" s="16"/>
    </row>
    <row r="40" spans="1:29" ht="15.6" thickBot="1" x14ac:dyDescent="0.4">
      <c r="A40" s="205" t="s">
        <v>330</v>
      </c>
      <c r="B40" s="228">
        <v>12208</v>
      </c>
      <c r="C40" s="228">
        <v>-5646</v>
      </c>
      <c r="D40" s="212" t="s">
        <v>7</v>
      </c>
      <c r="E40" s="228">
        <v>14989</v>
      </c>
      <c r="F40" s="212">
        <v>-0.186</v>
      </c>
      <c r="G40" s="228">
        <v>27197</v>
      </c>
      <c r="H40" s="228">
        <v>16595</v>
      </c>
      <c r="I40" s="212">
        <v>0.63900000000000001</v>
      </c>
      <c r="J40" s="16"/>
      <c r="M40" s="16"/>
      <c r="N40" s="16"/>
      <c r="O40" s="16"/>
      <c r="P40" s="16"/>
      <c r="Q40" s="16"/>
      <c r="R40" s="16"/>
      <c r="S40" s="16"/>
      <c r="T40" s="16"/>
      <c r="U40" s="16"/>
      <c r="V40" s="16"/>
      <c r="W40" s="16"/>
      <c r="X40" s="16"/>
      <c r="Y40" s="16"/>
      <c r="Z40" s="16"/>
      <c r="AA40" s="16"/>
      <c r="AB40" s="16"/>
      <c r="AC40" s="16"/>
    </row>
    <row r="41" spans="1:29" ht="15.6" thickBot="1" x14ac:dyDescent="0.4">
      <c r="A41" s="204" t="s">
        <v>331</v>
      </c>
      <c r="B41" s="227">
        <v>51</v>
      </c>
      <c r="C41" s="227">
        <v>829</v>
      </c>
      <c r="D41" s="211">
        <v>-0.93799999999999994</v>
      </c>
      <c r="E41" s="227">
        <v>-726</v>
      </c>
      <c r="F41" s="211" t="s">
        <v>7</v>
      </c>
      <c r="G41" s="227">
        <v>-675</v>
      </c>
      <c r="H41" s="227">
        <v>-2342</v>
      </c>
      <c r="I41" s="211">
        <v>-0.71199999999999997</v>
      </c>
      <c r="J41" s="16"/>
      <c r="M41" s="16"/>
      <c r="N41" s="16"/>
      <c r="O41" s="16"/>
      <c r="P41" s="16"/>
      <c r="Q41" s="16"/>
      <c r="R41" s="16"/>
      <c r="S41" s="16"/>
      <c r="T41" s="16"/>
      <c r="U41" s="16"/>
      <c r="V41" s="16"/>
      <c r="W41" s="16"/>
      <c r="X41" s="16"/>
      <c r="Y41" s="16"/>
      <c r="Z41" s="16"/>
      <c r="AA41" s="16"/>
      <c r="AB41" s="16"/>
      <c r="AC41" s="16"/>
    </row>
    <row r="42" spans="1:29" ht="15.6" thickBot="1" x14ac:dyDescent="0.4">
      <c r="A42" s="205" t="s">
        <v>332</v>
      </c>
      <c r="B42" s="229">
        <v>11844</v>
      </c>
      <c r="C42" s="229">
        <v>-3377</v>
      </c>
      <c r="D42" s="214" t="s">
        <v>7</v>
      </c>
      <c r="E42" s="229">
        <v>-6709</v>
      </c>
      <c r="F42" s="214" t="s">
        <v>7</v>
      </c>
      <c r="G42" s="229">
        <v>5135</v>
      </c>
      <c r="H42" s="229">
        <v>-9592</v>
      </c>
      <c r="I42" s="214" t="s">
        <v>7</v>
      </c>
      <c r="J42" s="16"/>
      <c r="M42" s="16"/>
      <c r="N42" s="16"/>
      <c r="O42" s="16"/>
      <c r="P42" s="16"/>
      <c r="Q42" s="16"/>
      <c r="R42" s="16"/>
      <c r="S42" s="16"/>
      <c r="T42" s="16"/>
      <c r="U42" s="16"/>
      <c r="V42" s="16"/>
      <c r="W42" s="16"/>
      <c r="X42" s="16"/>
      <c r="Y42" s="16"/>
      <c r="Z42" s="16"/>
      <c r="AA42" s="16"/>
      <c r="AB42" s="16"/>
      <c r="AC42" s="16"/>
    </row>
    <row r="43" spans="1:29" ht="15.6" thickBot="1" x14ac:dyDescent="0.4">
      <c r="A43" s="205" t="s">
        <v>298</v>
      </c>
      <c r="B43" s="228">
        <v>3758</v>
      </c>
      <c r="C43" s="228">
        <v>13844</v>
      </c>
      <c r="D43" s="212">
        <v>-0.72899999999999998</v>
      </c>
      <c r="E43" s="228">
        <v>10467</v>
      </c>
      <c r="F43" s="212">
        <v>-0.64100000000000001</v>
      </c>
      <c r="G43" s="228">
        <v>10467</v>
      </c>
      <c r="H43" s="228">
        <v>20059</v>
      </c>
      <c r="I43" s="212">
        <v>-0.47799999999999998</v>
      </c>
      <c r="J43" s="16"/>
      <c r="M43" s="16"/>
      <c r="N43" s="16"/>
      <c r="O43" s="16"/>
      <c r="P43" s="16"/>
      <c r="Q43" s="16"/>
      <c r="R43" s="16"/>
      <c r="S43" s="16"/>
      <c r="T43" s="16"/>
      <c r="U43" s="16"/>
      <c r="V43" s="16"/>
      <c r="W43" s="16"/>
      <c r="X43" s="16"/>
      <c r="Y43" s="16"/>
      <c r="Z43" s="16"/>
      <c r="AA43" s="16"/>
      <c r="AB43" s="16"/>
      <c r="AC43" s="16"/>
    </row>
    <row r="44" spans="1:29" ht="15.6" thickBot="1" x14ac:dyDescent="0.4">
      <c r="A44" s="205" t="s">
        <v>333</v>
      </c>
      <c r="B44" s="228">
        <v>15602</v>
      </c>
      <c r="C44" s="228">
        <v>10467</v>
      </c>
      <c r="D44" s="212">
        <v>0.49099999999999999</v>
      </c>
      <c r="E44" s="228">
        <v>3758</v>
      </c>
      <c r="F44" s="212" t="s">
        <v>7</v>
      </c>
      <c r="G44" s="228">
        <v>15602</v>
      </c>
      <c r="H44" s="228">
        <v>10467</v>
      </c>
      <c r="I44" s="212">
        <v>0.49099999999999999</v>
      </c>
      <c r="J44" s="16"/>
      <c r="M44" s="16"/>
      <c r="N44" s="16"/>
      <c r="O44" s="16"/>
      <c r="P44" s="16"/>
      <c r="Q44" s="16"/>
      <c r="R44" s="16"/>
      <c r="S44" s="16"/>
      <c r="T44" s="16"/>
      <c r="U44" s="16"/>
      <c r="V44" s="16"/>
      <c r="W44" s="16"/>
      <c r="X44" s="16"/>
      <c r="Y44" s="16"/>
      <c r="Z44" s="16"/>
      <c r="AA44" s="16"/>
      <c r="AB44" s="16"/>
      <c r="AC44" s="16"/>
    </row>
    <row r="45" spans="1:29" x14ac:dyDescent="0.35">
      <c r="J45" s="16"/>
      <c r="M45" s="16"/>
      <c r="N45" s="16"/>
      <c r="O45" s="16"/>
      <c r="P45" s="16"/>
      <c r="Q45" s="16"/>
      <c r="R45" s="16"/>
      <c r="S45" s="16"/>
      <c r="T45" s="16"/>
      <c r="U45" s="16"/>
      <c r="V45" s="16"/>
      <c r="W45" s="16"/>
      <c r="X45" s="16"/>
      <c r="Y45" s="16"/>
      <c r="Z45" s="16"/>
      <c r="AA45" s="16"/>
      <c r="AB45" s="16"/>
      <c r="AC45" s="16"/>
    </row>
    <row r="46" spans="1:29" x14ac:dyDescent="0.35">
      <c r="A46" s="219" t="s">
        <v>334</v>
      </c>
      <c r="M46" s="16"/>
      <c r="N46" s="16"/>
      <c r="O46" s="16"/>
      <c r="P46" s="16"/>
      <c r="Q46" s="16"/>
      <c r="R46" s="16"/>
      <c r="S46" s="16"/>
      <c r="T46" s="16"/>
      <c r="U46" s="16"/>
      <c r="V46" s="16"/>
      <c r="W46" s="16"/>
      <c r="X46" s="16"/>
      <c r="Y46" s="16"/>
      <c r="Z46" s="16"/>
      <c r="AA46" s="16"/>
      <c r="AB46" s="16"/>
      <c r="AC46" s="16"/>
    </row>
    <row r="47" spans="1:29" x14ac:dyDescent="0.35">
      <c r="M47" s="16"/>
      <c r="N47" s="16"/>
      <c r="O47" s="16"/>
      <c r="P47" s="16"/>
      <c r="Q47" s="16"/>
      <c r="R47" s="16"/>
      <c r="S47" s="16"/>
      <c r="T47" s="16"/>
      <c r="U47" s="16"/>
      <c r="V47" s="16"/>
      <c r="W47" s="16"/>
      <c r="X47" s="16"/>
      <c r="Y47" s="16"/>
      <c r="Z47" s="16"/>
      <c r="AA47" s="16"/>
      <c r="AB47" s="16"/>
      <c r="AC47" s="16"/>
    </row>
    <row r="48" spans="1:29" ht="15.6" thickBot="1" x14ac:dyDescent="0.4">
      <c r="A48" s="202" t="s">
        <v>300</v>
      </c>
      <c r="B48" s="230"/>
      <c r="C48" s="230"/>
      <c r="D48" s="221"/>
    </row>
    <row r="49" spans="1:13" ht="15.6" thickBot="1" x14ac:dyDescent="0.4">
      <c r="A49" s="203" t="s">
        <v>0</v>
      </c>
      <c r="B49" s="237">
        <v>43830</v>
      </c>
      <c r="C49" s="237">
        <v>43465</v>
      </c>
      <c r="D49" s="212" t="s">
        <v>6</v>
      </c>
      <c r="G49" s="207"/>
      <c r="H49" s="207"/>
      <c r="I49" s="207"/>
      <c r="J49" s="207"/>
      <c r="K49" s="207"/>
      <c r="L49" s="207"/>
      <c r="M49" s="207"/>
    </row>
    <row r="50" spans="1:13" ht="15.6" thickBot="1" x14ac:dyDescent="0.4">
      <c r="A50" s="204" t="s">
        <v>190</v>
      </c>
      <c r="B50" s="227">
        <v>13695</v>
      </c>
      <c r="C50" s="227">
        <v>8833</v>
      </c>
      <c r="D50" s="211">
        <v>0.55000000000000004</v>
      </c>
      <c r="G50" s="207"/>
      <c r="H50" s="207"/>
      <c r="I50" s="207"/>
      <c r="J50" s="207"/>
      <c r="K50" s="207"/>
      <c r="L50" s="207"/>
      <c r="M50" s="207"/>
    </row>
    <row r="51" spans="1:13" ht="15.6" thickBot="1" x14ac:dyDescent="0.4">
      <c r="A51" s="204" t="s">
        <v>191</v>
      </c>
      <c r="B51" s="227">
        <v>1907</v>
      </c>
      <c r="C51" s="227">
        <v>1634</v>
      </c>
      <c r="D51" s="211">
        <v>0.16700000000000001</v>
      </c>
      <c r="G51" s="207"/>
      <c r="H51" s="207"/>
      <c r="I51" s="207"/>
      <c r="J51" s="207"/>
      <c r="K51" s="207"/>
      <c r="L51" s="207"/>
      <c r="M51" s="207"/>
    </row>
    <row r="52" spans="1:13" ht="15.6" thickBot="1" x14ac:dyDescent="0.4">
      <c r="A52" s="204" t="s">
        <v>335</v>
      </c>
      <c r="B52" s="227">
        <v>909</v>
      </c>
      <c r="C52" s="227">
        <v>512</v>
      </c>
      <c r="D52" s="211">
        <v>0.77500000000000002</v>
      </c>
      <c r="G52" s="207"/>
      <c r="H52" s="207"/>
      <c r="I52" s="207"/>
      <c r="J52" s="207"/>
      <c r="K52" s="207"/>
      <c r="L52" s="207"/>
      <c r="M52" s="207"/>
    </row>
    <row r="53" spans="1:13" ht="15.6" thickBot="1" x14ac:dyDescent="0.4">
      <c r="A53" s="204" t="s">
        <v>336</v>
      </c>
      <c r="B53" s="227">
        <v>15773</v>
      </c>
      <c r="C53" s="227">
        <v>6063</v>
      </c>
      <c r="D53" s="211" t="s">
        <v>7</v>
      </c>
      <c r="G53" s="207"/>
      <c r="H53" s="207"/>
      <c r="I53" s="207"/>
      <c r="J53" s="207"/>
      <c r="K53" s="207"/>
      <c r="L53" s="207"/>
      <c r="M53" s="207"/>
    </row>
    <row r="54" spans="1:13" ht="15.6" thickBot="1" x14ac:dyDescent="0.4">
      <c r="A54" s="204" t="s">
        <v>197</v>
      </c>
      <c r="B54" s="227">
        <v>45539</v>
      </c>
      <c r="C54" s="227">
        <v>33976</v>
      </c>
      <c r="D54" s="211">
        <v>0.34</v>
      </c>
      <c r="G54" s="207"/>
      <c r="H54" s="207"/>
      <c r="I54" s="207"/>
      <c r="J54" s="207"/>
      <c r="K54" s="207"/>
      <c r="L54" s="207"/>
      <c r="M54" s="207"/>
    </row>
    <row r="55" spans="1:13" ht="15.6" thickBot="1" x14ac:dyDescent="0.4">
      <c r="A55" s="204" t="s">
        <v>195</v>
      </c>
      <c r="B55" s="227">
        <v>97075</v>
      </c>
      <c r="C55" s="227">
        <v>102923</v>
      </c>
      <c r="D55" s="211">
        <v>-5.7000000000000002E-2</v>
      </c>
      <c r="G55" s="207"/>
      <c r="H55" s="207"/>
      <c r="I55" s="207"/>
      <c r="J55" s="207"/>
      <c r="K55" s="207"/>
      <c r="L55" s="207"/>
      <c r="M55" s="207"/>
    </row>
    <row r="56" spans="1:13" ht="15.6" thickBot="1" x14ac:dyDescent="0.4">
      <c r="A56" s="204" t="s">
        <v>337</v>
      </c>
      <c r="B56" s="227">
        <v>1640</v>
      </c>
      <c r="C56" s="227">
        <v>52603</v>
      </c>
      <c r="D56" s="211">
        <v>-0.96899999999999997</v>
      </c>
      <c r="G56" s="207"/>
      <c r="H56" s="207"/>
      <c r="I56" s="207"/>
      <c r="J56" s="207"/>
      <c r="K56" s="207"/>
      <c r="L56" s="207"/>
      <c r="M56" s="207"/>
    </row>
    <row r="57" spans="1:13" ht="15.6" thickBot="1" x14ac:dyDescent="0.4">
      <c r="A57" s="220" t="s">
        <v>338</v>
      </c>
      <c r="B57" s="227">
        <v>1552</v>
      </c>
      <c r="C57" s="227">
        <v>8722</v>
      </c>
      <c r="D57" s="211">
        <v>-0.82199999999999995</v>
      </c>
      <c r="G57" s="207"/>
      <c r="H57" s="207"/>
      <c r="I57" s="207"/>
      <c r="J57" s="207"/>
      <c r="K57" s="207"/>
      <c r="L57" s="207"/>
      <c r="M57" s="207"/>
    </row>
    <row r="58" spans="1:13" ht="15.6" thickBot="1" x14ac:dyDescent="0.4">
      <c r="A58" s="220" t="s">
        <v>339</v>
      </c>
      <c r="B58" s="227">
        <v>88</v>
      </c>
      <c r="C58" s="227">
        <v>43881</v>
      </c>
      <c r="D58" s="211">
        <v>-0.998</v>
      </c>
      <c r="G58" s="207"/>
      <c r="H58" s="207"/>
      <c r="I58" s="207"/>
      <c r="J58" s="207"/>
      <c r="K58" s="207"/>
      <c r="L58" s="207"/>
      <c r="M58" s="207"/>
    </row>
    <row r="59" spans="1:13" ht="15.6" thickBot="1" x14ac:dyDescent="0.4">
      <c r="A59" s="204" t="s">
        <v>199</v>
      </c>
      <c r="B59" s="227">
        <v>20669</v>
      </c>
      <c r="C59" s="227">
        <v>8232</v>
      </c>
      <c r="D59" s="211" t="s">
        <v>7</v>
      </c>
      <c r="G59" s="207"/>
      <c r="H59" s="207"/>
      <c r="I59" s="207"/>
      <c r="J59" s="207"/>
      <c r="K59" s="207"/>
      <c r="L59" s="207"/>
      <c r="M59" s="207"/>
    </row>
    <row r="60" spans="1:13" ht="15.6" thickBot="1" x14ac:dyDescent="0.4">
      <c r="A60" s="204" t="s">
        <v>202</v>
      </c>
      <c r="B60" s="227">
        <v>26528</v>
      </c>
      <c r="C60" s="227">
        <v>33833</v>
      </c>
      <c r="D60" s="211">
        <v>-0.216</v>
      </c>
      <c r="G60" s="207"/>
      <c r="H60" s="207"/>
      <c r="I60" s="207"/>
      <c r="J60" s="207"/>
      <c r="K60" s="207"/>
      <c r="L60" s="207"/>
      <c r="M60" s="207"/>
    </row>
    <row r="61" spans="1:13" ht="15.6" thickBot="1" x14ac:dyDescent="0.4">
      <c r="A61" s="205" t="s">
        <v>203</v>
      </c>
      <c r="B61" s="228">
        <v>223735</v>
      </c>
      <c r="C61" s="228">
        <v>248609</v>
      </c>
      <c r="D61" s="212">
        <v>-0.1</v>
      </c>
      <c r="G61" s="207"/>
      <c r="H61" s="207"/>
      <c r="I61" s="207"/>
      <c r="J61" s="207"/>
      <c r="K61" s="207"/>
      <c r="L61" s="207"/>
      <c r="M61" s="207"/>
    </row>
    <row r="62" spans="1:13" ht="15.6" thickBot="1" x14ac:dyDescent="0.4">
      <c r="A62" s="204" t="s">
        <v>208</v>
      </c>
      <c r="B62" s="227">
        <v>75368</v>
      </c>
      <c r="C62" s="227">
        <v>46069</v>
      </c>
      <c r="D62" s="211">
        <v>0.63600000000000001</v>
      </c>
      <c r="G62" s="207"/>
      <c r="H62" s="207"/>
      <c r="I62" s="207"/>
      <c r="J62" s="207"/>
      <c r="K62" s="207"/>
      <c r="L62" s="207"/>
      <c r="M62" s="207"/>
    </row>
    <row r="63" spans="1:13" ht="15.6" thickBot="1" x14ac:dyDescent="0.4">
      <c r="A63" s="204" t="s">
        <v>209</v>
      </c>
      <c r="B63" s="227">
        <v>101065</v>
      </c>
      <c r="C63" s="227">
        <v>67697</v>
      </c>
      <c r="D63" s="211">
        <v>0.49299999999999999</v>
      </c>
      <c r="G63" s="207"/>
      <c r="H63" s="207"/>
      <c r="I63" s="207"/>
      <c r="J63" s="207"/>
      <c r="K63" s="207"/>
      <c r="L63" s="207"/>
      <c r="M63" s="207"/>
    </row>
    <row r="64" spans="1:13" ht="15.6" thickBot="1" x14ac:dyDescent="0.4">
      <c r="A64" s="204" t="s">
        <v>207</v>
      </c>
      <c r="B64" s="227">
        <v>27792</v>
      </c>
      <c r="C64" s="227">
        <v>23295</v>
      </c>
      <c r="D64" s="211">
        <v>0.193</v>
      </c>
      <c r="G64" s="207"/>
      <c r="H64" s="207"/>
      <c r="I64" s="207"/>
      <c r="J64" s="207"/>
      <c r="K64" s="207"/>
      <c r="L64" s="207"/>
      <c r="M64" s="207"/>
    </row>
    <row r="65" spans="1:13" ht="15.6" thickBot="1" x14ac:dyDescent="0.4">
      <c r="A65" s="204" t="s">
        <v>210</v>
      </c>
      <c r="B65" s="227">
        <v>24167</v>
      </c>
      <c r="C65" s="227">
        <v>46175</v>
      </c>
      <c r="D65" s="211">
        <v>-0.47699999999999998</v>
      </c>
      <c r="G65" s="207"/>
      <c r="H65" s="207"/>
      <c r="I65" s="207"/>
      <c r="J65" s="207"/>
      <c r="K65" s="207"/>
      <c r="L65" s="207"/>
      <c r="M65" s="207"/>
    </row>
    <row r="66" spans="1:13" ht="15.6" thickBot="1" x14ac:dyDescent="0.4">
      <c r="A66" s="205" t="s">
        <v>211</v>
      </c>
      <c r="B66" s="228">
        <v>228392</v>
      </c>
      <c r="C66" s="228">
        <v>183236</v>
      </c>
      <c r="D66" s="212">
        <v>0.246</v>
      </c>
      <c r="G66" s="207"/>
      <c r="H66" s="207"/>
      <c r="I66" s="207"/>
      <c r="J66" s="207"/>
      <c r="K66" s="207"/>
      <c r="L66" s="207"/>
      <c r="M66" s="207"/>
    </row>
    <row r="67" spans="1:13" ht="15.6" thickBot="1" x14ac:dyDescent="0.4">
      <c r="A67" s="205" t="s">
        <v>214</v>
      </c>
      <c r="B67" s="228">
        <v>-4657</v>
      </c>
      <c r="C67" s="228">
        <v>65373</v>
      </c>
      <c r="D67" s="212" t="s">
        <v>7</v>
      </c>
      <c r="G67" s="207"/>
      <c r="H67" s="207"/>
      <c r="I67" s="207"/>
      <c r="J67" s="207"/>
      <c r="K67" s="207"/>
      <c r="L67" s="207"/>
      <c r="M67" s="207"/>
    </row>
    <row r="68" spans="1:13" ht="15.6" thickBot="1" x14ac:dyDescent="0.4">
      <c r="A68" s="205" t="s">
        <v>215</v>
      </c>
      <c r="B68" s="228">
        <v>223735</v>
      </c>
      <c r="C68" s="228">
        <v>248609</v>
      </c>
      <c r="D68" s="212">
        <v>-0.1</v>
      </c>
      <c r="G68" s="207"/>
      <c r="H68" s="207"/>
      <c r="I68" s="207"/>
      <c r="J68" s="207"/>
      <c r="K68" s="207"/>
      <c r="L68" s="207"/>
      <c r="M68" s="207"/>
    </row>
    <row r="69" spans="1:13" x14ac:dyDescent="0.35">
      <c r="G69" s="207"/>
      <c r="H69" s="207"/>
      <c r="I69" s="207"/>
      <c r="J69" s="207"/>
      <c r="K69" s="207"/>
      <c r="L69" s="207"/>
      <c r="M69" s="207"/>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23567-6CC0-40F2-9C72-888FED65B28E}">
  <sheetPr>
    <tabColor rgb="FF7B2038"/>
  </sheetPr>
  <dimension ref="A1:AB82"/>
  <sheetViews>
    <sheetView showGridLines="0" zoomScale="80" zoomScaleNormal="80" workbookViewId="0">
      <pane ySplit="3" topLeftCell="A56" activePane="bottomLeft" state="frozen"/>
      <selection sqref="A1:XFD1048576"/>
      <selection pane="bottomLeft" activeCell="L83" sqref="L83"/>
    </sheetView>
  </sheetViews>
  <sheetFormatPr defaultColWidth="8.88671875" defaultRowHeight="15" x14ac:dyDescent="0.35"/>
  <cols>
    <col min="1" max="1" width="38.88671875" style="22" customWidth="1"/>
    <col min="2" max="3" width="9.5546875" style="236" bestFit="1" customWidth="1"/>
    <col min="4" max="4" width="7.6640625" style="218" bestFit="1" customWidth="1"/>
    <col min="5" max="5" width="9.109375" style="91" bestFit="1" customWidth="1"/>
    <col min="6" max="6" width="7.6640625" style="72" bestFit="1" customWidth="1"/>
    <col min="7" max="7" width="9.109375" style="232" bestFit="1" customWidth="1"/>
    <col min="8" max="8" width="9.109375" style="91" bestFit="1" customWidth="1"/>
    <col min="9" max="9" width="7.6640625" style="72" bestFit="1" customWidth="1"/>
    <col min="10" max="10" width="8.88671875" style="22"/>
    <col min="11" max="11" width="8.88671875" style="26"/>
    <col min="12" max="16384" width="8.88671875" style="22"/>
  </cols>
  <sheetData>
    <row r="1" spans="1:28" x14ac:dyDescent="0.35">
      <c r="A1" s="4" t="s">
        <v>3</v>
      </c>
      <c r="B1" s="91"/>
      <c r="C1" s="91"/>
      <c r="D1" s="72"/>
      <c r="J1" s="28"/>
      <c r="K1" s="37"/>
    </row>
    <row r="2" spans="1:28" x14ac:dyDescent="0.35">
      <c r="A2" s="4" t="s">
        <v>13</v>
      </c>
      <c r="B2" s="91"/>
      <c r="C2" s="91"/>
      <c r="D2" s="72"/>
      <c r="J2" s="28"/>
      <c r="K2" s="37"/>
    </row>
    <row r="3" spans="1:28" x14ac:dyDescent="0.35">
      <c r="A3" s="5" t="s">
        <v>0</v>
      </c>
      <c r="B3" s="224"/>
      <c r="C3" s="224"/>
      <c r="D3" s="215"/>
      <c r="E3" s="224"/>
      <c r="F3" s="215"/>
      <c r="G3" s="240"/>
      <c r="H3" s="224"/>
      <c r="I3" s="215"/>
      <c r="J3" s="29"/>
      <c r="K3" s="37"/>
    </row>
    <row r="4" spans="1:28" x14ac:dyDescent="0.35">
      <c r="E4" s="231"/>
      <c r="F4" s="223"/>
      <c r="G4" s="241"/>
      <c r="H4" s="231"/>
      <c r="I4" s="223"/>
    </row>
    <row r="5" spans="1:28" x14ac:dyDescent="0.35">
      <c r="E5" s="231"/>
      <c r="F5" s="223"/>
      <c r="G5" s="241"/>
      <c r="H5" s="241"/>
      <c r="I5" s="222"/>
      <c r="J5" s="32"/>
      <c r="K5" s="32"/>
      <c r="L5" s="32"/>
      <c r="M5" s="32"/>
      <c r="N5" s="32"/>
      <c r="O5" s="32"/>
      <c r="P5" s="32"/>
      <c r="Q5" s="32"/>
      <c r="R5" s="32"/>
      <c r="S5" s="32"/>
      <c r="T5" s="32"/>
      <c r="U5" s="32"/>
      <c r="V5" s="32"/>
      <c r="W5" s="32"/>
      <c r="X5" s="32"/>
      <c r="Y5" s="32"/>
      <c r="Z5" s="32"/>
      <c r="AA5" s="32"/>
      <c r="AB5" s="32"/>
    </row>
    <row r="6" spans="1:28" ht="15.6" thickBot="1" x14ac:dyDescent="0.4">
      <c r="A6" s="202" t="s">
        <v>258</v>
      </c>
      <c r="B6" s="230"/>
      <c r="C6" s="230"/>
      <c r="D6" s="221"/>
      <c r="E6" s="230"/>
      <c r="F6" s="221"/>
      <c r="G6" s="230"/>
      <c r="H6" s="230"/>
      <c r="I6" s="221"/>
      <c r="J6" s="32"/>
      <c r="K6" s="32"/>
      <c r="L6" s="32"/>
      <c r="M6" s="32"/>
      <c r="N6" s="32"/>
      <c r="O6" s="32"/>
      <c r="P6" s="32"/>
      <c r="Q6" s="32"/>
      <c r="R6" s="32"/>
      <c r="S6" s="32"/>
      <c r="T6" s="32"/>
      <c r="U6" s="32"/>
      <c r="V6" s="32"/>
      <c r="W6" s="32"/>
      <c r="X6" s="32"/>
      <c r="Y6" s="32"/>
      <c r="Z6" s="32"/>
      <c r="AA6" s="32"/>
      <c r="AB6" s="32"/>
    </row>
    <row r="7" spans="1:28" ht="15.6" thickBot="1" x14ac:dyDescent="0.4">
      <c r="A7" s="203" t="s">
        <v>0</v>
      </c>
      <c r="B7" s="226" t="s">
        <v>103</v>
      </c>
      <c r="C7" s="226" t="s">
        <v>104</v>
      </c>
      <c r="D7" s="210" t="s">
        <v>6</v>
      </c>
      <c r="E7" s="226" t="s">
        <v>105</v>
      </c>
      <c r="F7" s="210" t="s">
        <v>6</v>
      </c>
      <c r="G7" s="226" t="s">
        <v>106</v>
      </c>
      <c r="H7" s="226" t="s">
        <v>107</v>
      </c>
      <c r="I7" s="210" t="s">
        <v>6</v>
      </c>
      <c r="J7" s="32"/>
      <c r="K7" s="32"/>
      <c r="L7" s="32"/>
      <c r="M7" s="32"/>
      <c r="N7" s="32"/>
      <c r="O7" s="32"/>
      <c r="P7" s="32"/>
      <c r="Q7" s="32"/>
      <c r="R7" s="32"/>
      <c r="S7" s="32"/>
      <c r="T7" s="32"/>
      <c r="U7" s="32"/>
      <c r="V7" s="32"/>
      <c r="W7" s="32"/>
      <c r="X7" s="32"/>
      <c r="Y7" s="32"/>
      <c r="Z7" s="32"/>
      <c r="AA7" s="32"/>
      <c r="AB7" s="32"/>
    </row>
    <row r="8" spans="1:28" ht="15.6" thickBot="1" x14ac:dyDescent="0.4">
      <c r="A8" s="204" t="s">
        <v>340</v>
      </c>
      <c r="B8" s="227">
        <v>49136</v>
      </c>
      <c r="C8" s="227">
        <v>44713</v>
      </c>
      <c r="D8" s="211">
        <v>9.9000000000000005E-2</v>
      </c>
      <c r="E8" s="238">
        <v>52739</v>
      </c>
      <c r="F8" s="211">
        <v>-6.8000000000000005E-2</v>
      </c>
      <c r="G8" s="238">
        <v>101875</v>
      </c>
      <c r="H8" s="238">
        <v>90598</v>
      </c>
      <c r="I8" s="211">
        <v>0.124</v>
      </c>
      <c r="J8" s="7"/>
      <c r="K8" s="242"/>
      <c r="L8" s="242"/>
      <c r="M8" s="242"/>
      <c r="N8" s="242"/>
      <c r="O8" s="242"/>
      <c r="P8" s="242"/>
      <c r="Q8" s="242"/>
      <c r="R8" s="242"/>
      <c r="S8" s="242"/>
      <c r="T8" s="242"/>
      <c r="U8" s="242"/>
      <c r="V8" s="242"/>
      <c r="W8" s="242"/>
      <c r="X8" s="242"/>
      <c r="Y8" s="242"/>
      <c r="Z8" s="242"/>
      <c r="AA8" s="242"/>
      <c r="AB8" s="242"/>
    </row>
    <row r="9" spans="1:28" ht="15.6" thickBot="1" x14ac:dyDescent="0.4">
      <c r="A9" s="204" t="s">
        <v>341</v>
      </c>
      <c r="B9" s="227">
        <v>51838</v>
      </c>
      <c r="C9" s="227">
        <v>47853</v>
      </c>
      <c r="D9" s="211">
        <v>8.3000000000000004E-2</v>
      </c>
      <c r="E9" s="238">
        <v>46512</v>
      </c>
      <c r="F9" s="211">
        <v>0.115</v>
      </c>
      <c r="G9" s="238">
        <v>98350</v>
      </c>
      <c r="H9" s="238">
        <v>90404</v>
      </c>
      <c r="I9" s="211">
        <v>8.7999999999999995E-2</v>
      </c>
      <c r="J9" s="7"/>
      <c r="K9" s="242"/>
      <c r="L9" s="242"/>
      <c r="M9" s="242"/>
      <c r="N9" s="242"/>
      <c r="O9" s="242"/>
      <c r="P9" s="242"/>
      <c r="Q9" s="242"/>
      <c r="R9" s="242"/>
      <c r="S9" s="242"/>
      <c r="T9" s="242"/>
      <c r="U9" s="242"/>
      <c r="V9" s="242"/>
      <c r="W9" s="242"/>
      <c r="X9" s="242"/>
      <c r="Y9" s="242"/>
      <c r="Z9" s="242"/>
      <c r="AA9" s="242"/>
      <c r="AB9" s="242"/>
    </row>
    <row r="10" spans="1:28" ht="15.6" thickBot="1" x14ac:dyDescent="0.4">
      <c r="A10" s="205" t="s">
        <v>342</v>
      </c>
      <c r="B10" s="228">
        <v>39051</v>
      </c>
      <c r="C10" s="228">
        <v>36039</v>
      </c>
      <c r="D10" s="212">
        <v>8.4000000000000005E-2</v>
      </c>
      <c r="E10" s="239">
        <v>36288</v>
      </c>
      <c r="F10" s="212">
        <v>7.5999999999999998E-2</v>
      </c>
      <c r="G10" s="239">
        <v>75339</v>
      </c>
      <c r="H10" s="239">
        <v>67488</v>
      </c>
      <c r="I10" s="212">
        <v>0.11600000000000001</v>
      </c>
      <c r="J10" s="7"/>
      <c r="K10" s="242"/>
      <c r="L10" s="242"/>
      <c r="M10" s="242"/>
      <c r="N10" s="242"/>
      <c r="O10" s="242"/>
      <c r="P10" s="242"/>
      <c r="Q10" s="242"/>
      <c r="R10" s="242"/>
      <c r="S10" s="242"/>
      <c r="T10" s="242"/>
      <c r="U10" s="242"/>
      <c r="V10" s="242"/>
      <c r="W10" s="242"/>
      <c r="X10" s="242"/>
      <c r="Y10" s="242"/>
      <c r="Z10" s="242"/>
      <c r="AA10" s="242"/>
      <c r="AB10" s="242"/>
    </row>
    <row r="11" spans="1:28" ht="15.6" thickBot="1" x14ac:dyDescent="0.4">
      <c r="A11" s="204" t="s">
        <v>343</v>
      </c>
      <c r="B11" s="227">
        <v>-67279</v>
      </c>
      <c r="C11" s="227">
        <v>-14534</v>
      </c>
      <c r="D11" s="211" t="s">
        <v>7</v>
      </c>
      <c r="E11" s="238">
        <v>-21353</v>
      </c>
      <c r="F11" s="211" t="s">
        <v>7</v>
      </c>
      <c r="G11" s="238">
        <v>-88632</v>
      </c>
      <c r="H11" s="238">
        <v>-28517</v>
      </c>
      <c r="I11" s="211" t="s">
        <v>7</v>
      </c>
      <c r="J11" s="7"/>
      <c r="K11" s="242"/>
      <c r="L11" s="242"/>
      <c r="M11" s="242"/>
      <c r="N11" s="242"/>
      <c r="O11" s="242"/>
      <c r="P11" s="242"/>
      <c r="Q11" s="242"/>
      <c r="R11" s="242"/>
      <c r="S11" s="242"/>
      <c r="T11" s="242"/>
      <c r="U11" s="242"/>
      <c r="V11" s="242"/>
      <c r="W11" s="242"/>
      <c r="X11" s="242"/>
      <c r="Y11" s="242"/>
      <c r="Z11" s="242"/>
      <c r="AA11" s="242"/>
      <c r="AB11" s="242"/>
    </row>
    <row r="12" spans="1:28" ht="15.6" thickBot="1" x14ac:dyDescent="0.4">
      <c r="A12" s="205" t="s">
        <v>344</v>
      </c>
      <c r="B12" s="228">
        <v>-16199</v>
      </c>
      <c r="C12" s="228">
        <v>-13245</v>
      </c>
      <c r="D12" s="212">
        <v>0.223</v>
      </c>
      <c r="E12" s="239">
        <v>-15111</v>
      </c>
      <c r="F12" s="212">
        <v>7.1999999999999995E-2</v>
      </c>
      <c r="G12" s="239">
        <v>-31310</v>
      </c>
      <c r="H12" s="239">
        <v>-25748</v>
      </c>
      <c r="I12" s="212">
        <v>0.216</v>
      </c>
      <c r="J12" s="7"/>
      <c r="K12" s="242"/>
      <c r="L12" s="242"/>
      <c r="M12" s="242"/>
      <c r="N12" s="242"/>
      <c r="O12" s="242"/>
      <c r="P12" s="242"/>
      <c r="Q12" s="242"/>
      <c r="R12" s="242"/>
      <c r="S12" s="242"/>
      <c r="T12" s="242"/>
      <c r="U12" s="242"/>
      <c r="V12" s="242"/>
      <c r="W12" s="242"/>
      <c r="X12" s="242"/>
      <c r="Y12" s="242"/>
      <c r="Z12" s="242"/>
      <c r="AA12" s="242"/>
      <c r="AB12" s="242"/>
    </row>
    <row r="13" spans="1:28" ht="15.6" thickBot="1" x14ac:dyDescent="0.4">
      <c r="A13" s="205" t="s">
        <v>345</v>
      </c>
      <c r="B13" s="228">
        <v>-6476</v>
      </c>
      <c r="C13" s="228">
        <v>-5712</v>
      </c>
      <c r="D13" s="212">
        <v>0.13400000000000001</v>
      </c>
      <c r="E13" s="239">
        <v>-5736</v>
      </c>
      <c r="F13" s="212">
        <v>0.129</v>
      </c>
      <c r="G13" s="239">
        <v>-12212</v>
      </c>
      <c r="H13" s="239">
        <v>-9520</v>
      </c>
      <c r="I13" s="212">
        <v>0.28299999999999997</v>
      </c>
      <c r="J13" s="7"/>
      <c r="K13" s="242"/>
      <c r="L13" s="242"/>
      <c r="M13" s="242"/>
      <c r="N13" s="242"/>
      <c r="O13" s="242"/>
      <c r="P13" s="242"/>
      <c r="Q13" s="242"/>
      <c r="R13" s="242"/>
      <c r="S13" s="242"/>
      <c r="T13" s="242"/>
      <c r="U13" s="242"/>
      <c r="V13" s="242"/>
      <c r="W13" s="242"/>
      <c r="X13" s="242"/>
      <c r="Y13" s="242"/>
      <c r="Z13" s="242"/>
      <c r="AA13" s="242"/>
      <c r="AB13" s="242"/>
    </row>
    <row r="14" spans="1:28" ht="15.6" thickBot="1" x14ac:dyDescent="0.4">
      <c r="A14" s="205" t="s">
        <v>346</v>
      </c>
      <c r="B14" s="228">
        <v>16376</v>
      </c>
      <c r="C14" s="228">
        <v>17082</v>
      </c>
      <c r="D14" s="212">
        <v>-4.1000000000000002E-2</v>
      </c>
      <c r="E14" s="239">
        <v>15441</v>
      </c>
      <c r="F14" s="212">
        <v>6.0999999999999999E-2</v>
      </c>
      <c r="G14" s="239">
        <v>31817</v>
      </c>
      <c r="H14" s="239">
        <v>32220</v>
      </c>
      <c r="I14" s="212">
        <v>-1.2999999999999999E-2</v>
      </c>
      <c r="J14" s="7"/>
      <c r="K14" s="242"/>
      <c r="L14" s="242"/>
      <c r="M14" s="242"/>
      <c r="N14" s="242"/>
      <c r="O14" s="242"/>
      <c r="P14" s="242"/>
      <c r="Q14" s="242"/>
      <c r="R14" s="242"/>
      <c r="S14" s="242"/>
      <c r="T14" s="242"/>
      <c r="U14" s="242"/>
      <c r="V14" s="242"/>
      <c r="W14" s="242"/>
      <c r="X14" s="242"/>
      <c r="Y14" s="242"/>
      <c r="Z14" s="242"/>
      <c r="AA14" s="242"/>
      <c r="AB14" s="242"/>
    </row>
    <row r="15" spans="1:28" ht="15.6" thickBot="1" x14ac:dyDescent="0.4">
      <c r="A15" s="204" t="s">
        <v>347</v>
      </c>
      <c r="B15" s="227">
        <v>5358</v>
      </c>
      <c r="C15" s="227">
        <v>1814</v>
      </c>
      <c r="D15" s="211" t="s">
        <v>7</v>
      </c>
      <c r="E15" s="238">
        <v>2282</v>
      </c>
      <c r="F15" s="211" t="s">
        <v>7</v>
      </c>
      <c r="G15" s="238">
        <v>7640</v>
      </c>
      <c r="H15" s="238">
        <v>3539</v>
      </c>
      <c r="I15" s="211" t="s">
        <v>7</v>
      </c>
      <c r="J15" s="7"/>
      <c r="K15" s="242"/>
      <c r="L15" s="242"/>
      <c r="M15" s="242"/>
      <c r="N15" s="242"/>
      <c r="O15" s="242"/>
      <c r="P15" s="242"/>
      <c r="Q15" s="242"/>
      <c r="R15" s="242"/>
      <c r="S15" s="242"/>
      <c r="T15" s="242"/>
      <c r="U15" s="242"/>
      <c r="V15" s="242"/>
      <c r="W15" s="242"/>
      <c r="X15" s="242"/>
      <c r="Y15" s="242"/>
      <c r="Z15" s="242"/>
      <c r="AA15" s="242"/>
      <c r="AB15" s="242"/>
    </row>
    <row r="16" spans="1:28" ht="15.6" thickBot="1" x14ac:dyDescent="0.4">
      <c r="A16" s="204" t="s">
        <v>348</v>
      </c>
      <c r="B16" s="227">
        <v>72</v>
      </c>
      <c r="C16" s="227">
        <v>159</v>
      </c>
      <c r="D16" s="211">
        <v>-0.54700000000000004</v>
      </c>
      <c r="E16" s="238">
        <v>57</v>
      </c>
      <c r="F16" s="211">
        <v>0.26300000000000001</v>
      </c>
      <c r="G16" s="238">
        <v>129</v>
      </c>
      <c r="H16" s="238">
        <v>449</v>
      </c>
      <c r="I16" s="211">
        <v>-0.71299999999999997</v>
      </c>
      <c r="J16" s="7"/>
      <c r="K16" s="242"/>
      <c r="L16" s="242"/>
      <c r="M16" s="242"/>
      <c r="N16" s="242"/>
      <c r="O16" s="242"/>
      <c r="P16" s="242"/>
      <c r="Q16" s="242"/>
      <c r="R16" s="242"/>
      <c r="S16" s="242"/>
      <c r="T16" s="242"/>
      <c r="U16" s="242"/>
      <c r="V16" s="242"/>
      <c r="W16" s="242"/>
      <c r="X16" s="242"/>
      <c r="Y16" s="242"/>
      <c r="Z16" s="242"/>
      <c r="AA16" s="242"/>
      <c r="AB16" s="242"/>
    </row>
    <row r="17" spans="1:28" ht="15.6" thickBot="1" x14ac:dyDescent="0.4">
      <c r="A17" s="205" t="s">
        <v>349</v>
      </c>
      <c r="B17" s="228">
        <v>5430</v>
      </c>
      <c r="C17" s="228">
        <v>1973</v>
      </c>
      <c r="D17" s="212" t="s">
        <v>7</v>
      </c>
      <c r="E17" s="239">
        <v>2339</v>
      </c>
      <c r="F17" s="212" t="s">
        <v>7</v>
      </c>
      <c r="G17" s="239">
        <v>7769</v>
      </c>
      <c r="H17" s="239">
        <v>3988</v>
      </c>
      <c r="I17" s="212">
        <v>0.94799999999999995</v>
      </c>
      <c r="J17" s="7"/>
      <c r="K17" s="242"/>
      <c r="L17" s="242"/>
      <c r="M17" s="242"/>
      <c r="N17" s="242"/>
      <c r="O17" s="242"/>
      <c r="P17" s="242"/>
      <c r="Q17" s="242"/>
      <c r="R17" s="242"/>
      <c r="S17" s="242"/>
      <c r="T17" s="242"/>
      <c r="U17" s="242"/>
      <c r="V17" s="242"/>
      <c r="W17" s="242"/>
      <c r="X17" s="242"/>
      <c r="Y17" s="242"/>
      <c r="Z17" s="242"/>
      <c r="AA17" s="242"/>
      <c r="AB17" s="242"/>
    </row>
    <row r="18" spans="1:28" ht="15.6" thickBot="1" x14ac:dyDescent="0.4">
      <c r="A18" s="204" t="s">
        <v>350</v>
      </c>
      <c r="B18" s="227">
        <v>-5994</v>
      </c>
      <c r="C18" s="227">
        <v>-5249</v>
      </c>
      <c r="D18" s="211">
        <v>0.14199999999999999</v>
      </c>
      <c r="E18" s="238">
        <v>-5391</v>
      </c>
      <c r="F18" s="211">
        <v>0.112</v>
      </c>
      <c r="G18" s="238">
        <v>-11385</v>
      </c>
      <c r="H18" s="238">
        <v>-9867</v>
      </c>
      <c r="I18" s="211">
        <v>0.154</v>
      </c>
      <c r="J18" s="7"/>
      <c r="K18" s="242"/>
      <c r="L18" s="242"/>
      <c r="M18" s="242"/>
      <c r="N18" s="242"/>
      <c r="O18" s="242"/>
      <c r="P18" s="242"/>
      <c r="Q18" s="242"/>
      <c r="R18" s="242"/>
      <c r="S18" s="242"/>
      <c r="T18" s="242"/>
      <c r="U18" s="242"/>
      <c r="V18" s="242"/>
      <c r="W18" s="242"/>
      <c r="X18" s="242"/>
      <c r="Y18" s="242"/>
      <c r="Z18" s="242"/>
      <c r="AA18" s="242"/>
      <c r="AB18" s="242"/>
    </row>
    <row r="19" spans="1:28" ht="15.6" thickBot="1" x14ac:dyDescent="0.4">
      <c r="A19" s="204" t="s">
        <v>351</v>
      </c>
      <c r="B19" s="227">
        <v>-3274</v>
      </c>
      <c r="C19" s="227">
        <v>-2208</v>
      </c>
      <c r="D19" s="211">
        <v>0.48299999999999998</v>
      </c>
      <c r="E19" s="238">
        <v>-1965</v>
      </c>
      <c r="F19" s="211">
        <v>0.66600000000000004</v>
      </c>
      <c r="G19" s="238">
        <v>-5239</v>
      </c>
      <c r="H19" s="238">
        <v>-4044</v>
      </c>
      <c r="I19" s="211">
        <v>0.29499999999999998</v>
      </c>
      <c r="J19" s="7"/>
      <c r="K19" s="242"/>
      <c r="L19" s="242"/>
      <c r="M19" s="242"/>
      <c r="N19" s="242"/>
      <c r="O19" s="242"/>
      <c r="P19" s="242"/>
      <c r="Q19" s="242"/>
      <c r="R19" s="242"/>
      <c r="S19" s="242"/>
      <c r="T19" s="242"/>
      <c r="U19" s="242"/>
      <c r="V19" s="242"/>
      <c r="W19" s="242"/>
      <c r="X19" s="242"/>
      <c r="Y19" s="242"/>
      <c r="Z19" s="242"/>
      <c r="AA19" s="242"/>
      <c r="AB19" s="242"/>
    </row>
    <row r="20" spans="1:28" ht="15.6" thickBot="1" x14ac:dyDescent="0.4">
      <c r="A20" s="204" t="s">
        <v>352</v>
      </c>
      <c r="B20" s="227">
        <v>-1180</v>
      </c>
      <c r="C20" s="227">
        <v>-548</v>
      </c>
      <c r="D20" s="211" t="s">
        <v>7</v>
      </c>
      <c r="E20" s="238">
        <v>-994</v>
      </c>
      <c r="F20" s="211">
        <v>0.187</v>
      </c>
      <c r="G20" s="238">
        <v>-2174</v>
      </c>
      <c r="H20" s="238">
        <v>-1023</v>
      </c>
      <c r="I20" s="211" t="s">
        <v>7</v>
      </c>
      <c r="J20" s="7"/>
      <c r="K20" s="242"/>
      <c r="L20" s="242"/>
      <c r="M20" s="242"/>
      <c r="N20" s="242"/>
      <c r="O20" s="242"/>
      <c r="P20" s="242"/>
      <c r="Q20" s="242"/>
      <c r="R20" s="242"/>
      <c r="S20" s="242"/>
      <c r="T20" s="242"/>
      <c r="U20" s="242"/>
      <c r="V20" s="242"/>
      <c r="W20" s="242"/>
      <c r="X20" s="242"/>
      <c r="Y20" s="242"/>
      <c r="Z20" s="242"/>
      <c r="AA20" s="242"/>
      <c r="AB20" s="242"/>
    </row>
    <row r="21" spans="1:28" ht="15.6" thickBot="1" x14ac:dyDescent="0.4">
      <c r="A21" s="204" t="s">
        <v>353</v>
      </c>
      <c r="B21" s="227">
        <v>-189</v>
      </c>
      <c r="C21" s="227">
        <v>-879</v>
      </c>
      <c r="D21" s="211">
        <v>-0.78500000000000003</v>
      </c>
      <c r="E21" s="238">
        <v>-289</v>
      </c>
      <c r="F21" s="211">
        <v>-0.34599999999999997</v>
      </c>
      <c r="G21" s="238">
        <v>-478</v>
      </c>
      <c r="H21" s="238">
        <v>-1536</v>
      </c>
      <c r="I21" s="211">
        <v>-0.68899999999999995</v>
      </c>
      <c r="J21" s="7"/>
      <c r="K21" s="242"/>
      <c r="L21" s="242"/>
      <c r="M21" s="242"/>
      <c r="N21" s="242"/>
      <c r="O21" s="242"/>
      <c r="P21" s="242"/>
      <c r="Q21" s="242"/>
      <c r="R21" s="242"/>
      <c r="S21" s="242"/>
      <c r="T21" s="242"/>
      <c r="U21" s="242"/>
      <c r="V21" s="242"/>
      <c r="W21" s="242"/>
      <c r="X21" s="242"/>
      <c r="Y21" s="242"/>
      <c r="Z21" s="242"/>
      <c r="AA21" s="242"/>
      <c r="AB21" s="242"/>
    </row>
    <row r="22" spans="1:28" ht="15.6" thickBot="1" x14ac:dyDescent="0.4">
      <c r="A22" s="204" t="s">
        <v>354</v>
      </c>
      <c r="B22" s="227">
        <v>555</v>
      </c>
      <c r="C22" s="227">
        <v>416</v>
      </c>
      <c r="D22" s="211">
        <v>0.33400000000000002</v>
      </c>
      <c r="E22" s="238">
        <v>377</v>
      </c>
      <c r="F22" s="211">
        <v>0.47199999999999998</v>
      </c>
      <c r="G22" s="238">
        <v>932</v>
      </c>
      <c r="H22" s="238">
        <v>848</v>
      </c>
      <c r="I22" s="211">
        <v>9.9000000000000005E-2</v>
      </c>
      <c r="J22" s="7"/>
      <c r="K22" s="242"/>
      <c r="L22" s="242"/>
      <c r="M22" s="242"/>
      <c r="N22" s="242"/>
      <c r="O22" s="242"/>
      <c r="P22" s="242"/>
      <c r="Q22" s="242"/>
      <c r="R22" s="242"/>
      <c r="S22" s="242"/>
      <c r="T22" s="242"/>
      <c r="U22" s="242"/>
      <c r="V22" s="242"/>
      <c r="W22" s="242"/>
      <c r="X22" s="242"/>
      <c r="Y22" s="242"/>
      <c r="Z22" s="242"/>
      <c r="AA22" s="242"/>
      <c r="AB22" s="242"/>
    </row>
    <row r="23" spans="1:28" ht="15.6" thickBot="1" x14ac:dyDescent="0.4">
      <c r="A23" s="205" t="s">
        <v>355</v>
      </c>
      <c r="B23" s="228">
        <v>11724</v>
      </c>
      <c r="C23" s="228">
        <v>10587</v>
      </c>
      <c r="D23" s="212">
        <v>0.107</v>
      </c>
      <c r="E23" s="239">
        <v>9518</v>
      </c>
      <c r="F23" s="212">
        <v>0.23200000000000001</v>
      </c>
      <c r="G23" s="239">
        <v>21242</v>
      </c>
      <c r="H23" s="239">
        <v>20586</v>
      </c>
      <c r="I23" s="212">
        <v>3.2000000000000001E-2</v>
      </c>
      <c r="J23" s="7"/>
      <c r="K23" s="242"/>
      <c r="L23" s="242"/>
      <c r="M23" s="242"/>
      <c r="N23" s="242"/>
      <c r="O23" s="242"/>
      <c r="P23" s="242"/>
      <c r="Q23" s="242"/>
      <c r="R23" s="242"/>
      <c r="S23" s="242"/>
      <c r="T23" s="242"/>
      <c r="U23" s="242"/>
      <c r="V23" s="242"/>
      <c r="W23" s="242"/>
      <c r="X23" s="242"/>
      <c r="Y23" s="242"/>
      <c r="Z23" s="242"/>
      <c r="AA23" s="242"/>
      <c r="AB23" s="242"/>
    </row>
    <row r="24" spans="1:28" ht="15.6" thickBot="1" x14ac:dyDescent="0.4">
      <c r="A24" s="204" t="s">
        <v>356</v>
      </c>
      <c r="B24" s="227">
        <v>-378</v>
      </c>
      <c r="C24" s="227">
        <v>483</v>
      </c>
      <c r="D24" s="211" t="s">
        <v>7</v>
      </c>
      <c r="E24" s="238">
        <v>339</v>
      </c>
      <c r="F24" s="211" t="s">
        <v>7</v>
      </c>
      <c r="G24" s="238">
        <v>-39</v>
      </c>
      <c r="H24" s="238">
        <v>138</v>
      </c>
      <c r="I24" s="211" t="s">
        <v>7</v>
      </c>
      <c r="J24" s="7"/>
      <c r="K24" s="242"/>
      <c r="L24" s="242"/>
      <c r="M24" s="242"/>
      <c r="N24" s="242"/>
      <c r="O24" s="242"/>
      <c r="P24" s="242"/>
      <c r="Q24" s="242"/>
      <c r="R24" s="242"/>
      <c r="S24" s="242"/>
      <c r="T24" s="242"/>
      <c r="U24" s="242"/>
      <c r="V24" s="242"/>
      <c r="W24" s="242"/>
      <c r="X24" s="242"/>
      <c r="Y24" s="242"/>
      <c r="Z24" s="242"/>
      <c r="AA24" s="242"/>
      <c r="AB24" s="242"/>
    </row>
    <row r="25" spans="1:28" ht="15.6" thickBot="1" x14ac:dyDescent="0.4">
      <c r="A25" s="204" t="s">
        <v>121</v>
      </c>
      <c r="B25" s="227">
        <v>-138</v>
      </c>
      <c r="C25" s="227">
        <v>0</v>
      </c>
      <c r="D25" s="211" t="s">
        <v>7</v>
      </c>
      <c r="E25" s="238">
        <v>-70</v>
      </c>
      <c r="F25" s="211">
        <v>0.97099999999999997</v>
      </c>
      <c r="G25" s="238">
        <v>-208</v>
      </c>
      <c r="H25" s="238">
        <v>0</v>
      </c>
      <c r="I25" s="211" t="s">
        <v>7</v>
      </c>
      <c r="J25" s="7"/>
      <c r="K25" s="242"/>
      <c r="L25" s="242"/>
      <c r="M25" s="242"/>
      <c r="N25" s="242"/>
      <c r="O25" s="242"/>
      <c r="P25" s="242"/>
      <c r="Q25" s="242"/>
      <c r="R25" s="242"/>
      <c r="S25" s="242"/>
      <c r="T25" s="242"/>
      <c r="U25" s="242"/>
      <c r="V25" s="242"/>
      <c r="W25" s="242"/>
      <c r="X25" s="242"/>
      <c r="Y25" s="242"/>
      <c r="Z25" s="242"/>
      <c r="AA25" s="242"/>
      <c r="AB25" s="242"/>
    </row>
    <row r="26" spans="1:28" ht="15.6" thickBot="1" x14ac:dyDescent="0.4">
      <c r="A26" s="204" t="s">
        <v>146</v>
      </c>
      <c r="B26" s="227">
        <v>0</v>
      </c>
      <c r="C26" s="227">
        <v>-23</v>
      </c>
      <c r="D26" s="211" t="s">
        <v>7</v>
      </c>
      <c r="E26" s="238">
        <v>0</v>
      </c>
      <c r="F26" s="211" t="s">
        <v>7</v>
      </c>
      <c r="G26" s="238">
        <v>0</v>
      </c>
      <c r="H26" s="238">
        <v>-652</v>
      </c>
      <c r="I26" s="211" t="s">
        <v>7</v>
      </c>
      <c r="J26" s="7"/>
      <c r="K26" s="242"/>
      <c r="L26" s="242"/>
      <c r="M26" s="242"/>
      <c r="N26" s="242"/>
      <c r="O26" s="242"/>
      <c r="P26" s="242"/>
      <c r="Q26" s="242"/>
      <c r="R26" s="242"/>
      <c r="S26" s="242"/>
      <c r="T26" s="242"/>
      <c r="U26" s="242"/>
      <c r="V26" s="242"/>
      <c r="W26" s="242"/>
      <c r="X26" s="242"/>
      <c r="Y26" s="242"/>
      <c r="Z26" s="242"/>
      <c r="AA26" s="242"/>
      <c r="AB26" s="242"/>
    </row>
    <row r="27" spans="1:28" ht="15.6" thickBot="1" x14ac:dyDescent="0.4">
      <c r="A27" s="205" t="s">
        <v>357</v>
      </c>
      <c r="B27" s="228">
        <v>11208</v>
      </c>
      <c r="C27" s="228">
        <v>11047</v>
      </c>
      <c r="D27" s="212">
        <v>1.4999999999999999E-2</v>
      </c>
      <c r="E27" s="239">
        <v>9787</v>
      </c>
      <c r="F27" s="212">
        <v>0.14499999999999999</v>
      </c>
      <c r="G27" s="239">
        <v>20995</v>
      </c>
      <c r="H27" s="239">
        <v>20072</v>
      </c>
      <c r="I27" s="212">
        <v>4.5999999999999999E-2</v>
      </c>
      <c r="J27" s="7"/>
      <c r="K27" s="242"/>
      <c r="L27" s="242"/>
      <c r="M27" s="242"/>
      <c r="N27" s="242"/>
      <c r="O27" s="242"/>
      <c r="P27" s="242"/>
      <c r="Q27" s="242"/>
      <c r="R27" s="242"/>
      <c r="S27" s="242"/>
      <c r="T27" s="242"/>
      <c r="U27" s="242"/>
      <c r="V27" s="242"/>
      <c r="W27" s="242"/>
      <c r="X27" s="242"/>
      <c r="Y27" s="242"/>
      <c r="Z27" s="242"/>
      <c r="AA27" s="242"/>
      <c r="AB27" s="242"/>
    </row>
    <row r="28" spans="1:28" ht="15.6" thickBot="1" x14ac:dyDescent="0.4">
      <c r="A28" s="204" t="s">
        <v>184</v>
      </c>
      <c r="B28" s="227">
        <v>-1191</v>
      </c>
      <c r="C28" s="227">
        <v>-1641</v>
      </c>
      <c r="D28" s="211">
        <v>-0.27400000000000002</v>
      </c>
      <c r="E28" s="238">
        <v>-1479</v>
      </c>
      <c r="F28" s="211">
        <v>-0.19500000000000001</v>
      </c>
      <c r="G28" s="238">
        <v>-2670</v>
      </c>
      <c r="H28" s="238">
        <v>-2990</v>
      </c>
      <c r="I28" s="211">
        <v>-0.107</v>
      </c>
      <c r="J28" s="7"/>
      <c r="K28" s="242"/>
      <c r="L28" s="242"/>
      <c r="M28" s="242"/>
      <c r="N28" s="242"/>
      <c r="O28" s="242"/>
      <c r="P28" s="242"/>
      <c r="Q28" s="242"/>
      <c r="R28" s="242"/>
      <c r="S28" s="242"/>
      <c r="T28" s="242"/>
      <c r="U28" s="242"/>
      <c r="V28" s="242"/>
      <c r="W28" s="242"/>
      <c r="X28" s="242"/>
      <c r="Y28" s="242"/>
      <c r="Z28" s="242"/>
      <c r="AA28" s="242"/>
      <c r="AB28" s="242"/>
    </row>
    <row r="29" spans="1:28" ht="15.6" thickBot="1" x14ac:dyDescent="0.4">
      <c r="A29" s="205" t="s">
        <v>358</v>
      </c>
      <c r="B29" s="228">
        <v>10017</v>
      </c>
      <c r="C29" s="228">
        <v>9406</v>
      </c>
      <c r="D29" s="212">
        <v>6.5000000000000002E-2</v>
      </c>
      <c r="E29" s="239">
        <v>8308</v>
      </c>
      <c r="F29" s="212">
        <v>0.20599999999999999</v>
      </c>
      <c r="G29" s="239">
        <v>18325</v>
      </c>
      <c r="H29" s="239">
        <v>17082</v>
      </c>
      <c r="I29" s="212">
        <v>7.2999999999999995E-2</v>
      </c>
      <c r="J29" s="7"/>
      <c r="K29" s="242"/>
      <c r="L29" s="242"/>
      <c r="M29" s="242"/>
      <c r="N29" s="242"/>
      <c r="O29" s="242"/>
      <c r="P29" s="242"/>
      <c r="Q29" s="242"/>
      <c r="R29" s="242"/>
      <c r="S29" s="242"/>
      <c r="T29" s="242"/>
      <c r="U29" s="242"/>
      <c r="V29" s="242"/>
      <c r="W29" s="242"/>
      <c r="X29" s="242"/>
      <c r="Y29" s="242"/>
      <c r="Z29" s="242"/>
      <c r="AA29" s="242"/>
      <c r="AB29" s="242"/>
    </row>
    <row r="30" spans="1:28" x14ac:dyDescent="0.35">
      <c r="A30" s="7"/>
      <c r="B30" s="91"/>
      <c r="C30" s="91"/>
      <c r="D30" s="72"/>
      <c r="J30" s="7"/>
      <c r="K30" s="242"/>
      <c r="L30" s="242"/>
      <c r="M30" s="242"/>
      <c r="N30" s="242"/>
      <c r="O30" s="242"/>
      <c r="P30" s="242"/>
      <c r="Q30" s="242"/>
      <c r="R30" s="242"/>
      <c r="S30" s="242"/>
      <c r="T30" s="242"/>
      <c r="U30" s="242"/>
      <c r="V30" s="242"/>
      <c r="W30" s="242"/>
      <c r="X30" s="242"/>
      <c r="Y30" s="242"/>
      <c r="Z30" s="242"/>
      <c r="AA30" s="242"/>
      <c r="AB30" s="242"/>
    </row>
    <row r="31" spans="1:28" ht="15.6" thickBot="1" x14ac:dyDescent="0.4">
      <c r="A31" s="202" t="s">
        <v>278</v>
      </c>
      <c r="B31" s="230"/>
      <c r="C31" s="230"/>
      <c r="D31" s="221"/>
      <c r="E31" s="230"/>
      <c r="F31" s="221"/>
      <c r="G31" s="230"/>
      <c r="H31" s="230"/>
      <c r="I31" s="221"/>
      <c r="J31" s="7"/>
      <c r="K31" s="242"/>
      <c r="L31" s="242"/>
      <c r="M31" s="242"/>
      <c r="N31" s="242"/>
      <c r="O31" s="242"/>
      <c r="P31" s="242"/>
      <c r="Q31" s="242"/>
      <c r="R31" s="242"/>
      <c r="S31" s="242"/>
      <c r="T31" s="242"/>
      <c r="U31" s="242"/>
      <c r="V31" s="242"/>
      <c r="W31" s="242"/>
      <c r="X31" s="242"/>
      <c r="Y31" s="242"/>
      <c r="Z31" s="242"/>
      <c r="AA31" s="242"/>
      <c r="AB31" s="242"/>
    </row>
    <row r="32" spans="1:28" ht="15.6" thickBot="1" x14ac:dyDescent="0.4">
      <c r="A32" s="203" t="s">
        <v>0</v>
      </c>
      <c r="B32" s="226" t="s">
        <v>103</v>
      </c>
      <c r="C32" s="226" t="s">
        <v>104</v>
      </c>
      <c r="D32" s="210" t="s">
        <v>6</v>
      </c>
      <c r="E32" s="226" t="s">
        <v>105</v>
      </c>
      <c r="F32" s="210" t="s">
        <v>6</v>
      </c>
      <c r="G32" s="226" t="s">
        <v>106</v>
      </c>
      <c r="H32" s="226" t="s">
        <v>107</v>
      </c>
      <c r="I32" s="210" t="s">
        <v>6</v>
      </c>
      <c r="J32" s="7"/>
      <c r="K32" s="22"/>
    </row>
    <row r="33" spans="1:11" ht="15.6" thickBot="1" x14ac:dyDescent="0.4">
      <c r="A33" s="204" t="s">
        <v>359</v>
      </c>
      <c r="B33" s="227">
        <v>47745</v>
      </c>
      <c r="C33" s="227">
        <v>43014</v>
      </c>
      <c r="D33" s="211">
        <v>0.11</v>
      </c>
      <c r="E33" s="227">
        <v>39224</v>
      </c>
      <c r="F33" s="211">
        <v>0.217</v>
      </c>
      <c r="G33" s="227">
        <v>86969</v>
      </c>
      <c r="H33" s="227">
        <v>81142</v>
      </c>
      <c r="I33" s="211">
        <v>7.1999999999999995E-2</v>
      </c>
      <c r="J33" s="7"/>
      <c r="K33" s="22"/>
    </row>
    <row r="34" spans="1:11" ht="15.6" thickBot="1" x14ac:dyDescent="0.4">
      <c r="A34" s="204" t="s">
        <v>360</v>
      </c>
      <c r="B34" s="227">
        <v>-8757</v>
      </c>
      <c r="C34" s="227">
        <v>-7748</v>
      </c>
      <c r="D34" s="211">
        <v>0.13</v>
      </c>
      <c r="E34" s="227">
        <v>-4044</v>
      </c>
      <c r="F34" s="211" t="s">
        <v>7</v>
      </c>
      <c r="G34" s="227">
        <v>-12801</v>
      </c>
      <c r="H34" s="227">
        <v>-15075</v>
      </c>
      <c r="I34" s="211">
        <v>-0.151</v>
      </c>
      <c r="J34" s="7"/>
      <c r="K34" s="22"/>
    </row>
    <row r="35" spans="1:11" ht="15.6" thickBot="1" x14ac:dyDescent="0.4">
      <c r="A35" s="204" t="s">
        <v>361</v>
      </c>
      <c r="B35" s="227">
        <v>-21915</v>
      </c>
      <c r="C35" s="227">
        <v>-14902</v>
      </c>
      <c r="D35" s="211">
        <v>0.47099999999999997</v>
      </c>
      <c r="E35" s="227">
        <v>-13682</v>
      </c>
      <c r="F35" s="211">
        <v>0.60199999999999998</v>
      </c>
      <c r="G35" s="227">
        <v>-35597</v>
      </c>
      <c r="H35" s="227">
        <v>-32181</v>
      </c>
      <c r="I35" s="211">
        <v>0.106</v>
      </c>
      <c r="J35" s="7"/>
      <c r="K35" s="22"/>
    </row>
    <row r="36" spans="1:11" ht="15.6" thickBot="1" x14ac:dyDescent="0.4">
      <c r="A36" s="204" t="s">
        <v>362</v>
      </c>
      <c r="B36" s="227">
        <v>976</v>
      </c>
      <c r="C36" s="227">
        <v>967</v>
      </c>
      <c r="D36" s="211">
        <v>8.9999999999999993E-3</v>
      </c>
      <c r="E36" s="227">
        <v>5096</v>
      </c>
      <c r="F36" s="211">
        <v>-0.80800000000000005</v>
      </c>
      <c r="G36" s="227">
        <v>6072</v>
      </c>
      <c r="H36" s="227">
        <v>8318</v>
      </c>
      <c r="I36" s="211">
        <v>-0.27</v>
      </c>
      <c r="J36" s="7"/>
      <c r="K36" s="22"/>
    </row>
    <row r="37" spans="1:11" ht="15.6" thickBot="1" x14ac:dyDescent="0.4">
      <c r="A37" s="204" t="s">
        <v>363</v>
      </c>
      <c r="B37" s="227">
        <v>-4510</v>
      </c>
      <c r="C37" s="227">
        <v>-4135</v>
      </c>
      <c r="D37" s="211">
        <v>9.0999999999999998E-2</v>
      </c>
      <c r="E37" s="227">
        <v>-4355</v>
      </c>
      <c r="F37" s="211">
        <v>3.5999999999999997E-2</v>
      </c>
      <c r="G37" s="227">
        <v>-8865</v>
      </c>
      <c r="H37" s="227">
        <v>-7224</v>
      </c>
      <c r="I37" s="211">
        <v>0.22700000000000001</v>
      </c>
      <c r="J37" s="7"/>
      <c r="K37" s="22"/>
    </row>
    <row r="38" spans="1:11" ht="15.6" thickBot="1" x14ac:dyDescent="0.4">
      <c r="A38" s="204" t="s">
        <v>364</v>
      </c>
      <c r="B38" s="227">
        <v>-4420</v>
      </c>
      <c r="C38" s="227">
        <v>-4166</v>
      </c>
      <c r="D38" s="211">
        <v>6.0999999999999999E-2</v>
      </c>
      <c r="E38" s="227">
        <v>-6775</v>
      </c>
      <c r="F38" s="211">
        <v>-0.34799999999999998</v>
      </c>
      <c r="G38" s="227">
        <v>-11195</v>
      </c>
      <c r="H38" s="227">
        <v>-11494</v>
      </c>
      <c r="I38" s="211">
        <v>-2.5999999999999999E-2</v>
      </c>
      <c r="J38" s="7"/>
      <c r="K38" s="22"/>
    </row>
    <row r="39" spans="1:11" ht="15.6" thickBot="1" x14ac:dyDescent="0.4">
      <c r="A39" s="204" t="s">
        <v>150</v>
      </c>
      <c r="B39" s="227">
        <v>835</v>
      </c>
      <c r="C39" s="227">
        <v>1645</v>
      </c>
      <c r="D39" s="211">
        <v>-0.49199999999999999</v>
      </c>
      <c r="E39" s="227">
        <v>1888</v>
      </c>
      <c r="F39" s="211">
        <v>-0.55800000000000005</v>
      </c>
      <c r="G39" s="227">
        <v>2723</v>
      </c>
      <c r="H39" s="227">
        <v>3018</v>
      </c>
      <c r="I39" s="211">
        <v>-9.8000000000000004E-2</v>
      </c>
      <c r="J39" s="7"/>
      <c r="K39" s="22"/>
    </row>
    <row r="40" spans="1:11" ht="15.6" thickBot="1" x14ac:dyDescent="0.4">
      <c r="A40" s="204" t="s">
        <v>365</v>
      </c>
      <c r="B40" s="227">
        <v>-2891</v>
      </c>
      <c r="C40" s="227">
        <v>-1213</v>
      </c>
      <c r="D40" s="211" t="s">
        <v>7</v>
      </c>
      <c r="E40" s="227">
        <v>-1342</v>
      </c>
      <c r="F40" s="211" t="s">
        <v>7</v>
      </c>
      <c r="G40" s="227">
        <v>-4233</v>
      </c>
      <c r="H40" s="227">
        <v>-2830</v>
      </c>
      <c r="I40" s="211">
        <v>0.496</v>
      </c>
      <c r="J40" s="7"/>
      <c r="K40" s="22"/>
    </row>
    <row r="41" spans="1:11" ht="15.6" thickBot="1" x14ac:dyDescent="0.4">
      <c r="A41" s="204" t="s">
        <v>366</v>
      </c>
      <c r="B41" s="227">
        <v>-2209</v>
      </c>
      <c r="C41" s="227">
        <v>-2028</v>
      </c>
      <c r="D41" s="211">
        <v>8.8999999999999996E-2</v>
      </c>
      <c r="E41" s="227">
        <v>-1343</v>
      </c>
      <c r="F41" s="211">
        <v>0.64500000000000002</v>
      </c>
      <c r="G41" s="227">
        <v>-3552</v>
      </c>
      <c r="H41" s="227">
        <v>-2734</v>
      </c>
      <c r="I41" s="211">
        <v>0.29899999999999999</v>
      </c>
      <c r="J41" s="7"/>
      <c r="K41" s="22"/>
    </row>
    <row r="42" spans="1:11" ht="15.6" thickBot="1" x14ac:dyDescent="0.4">
      <c r="A42" s="205" t="s">
        <v>323</v>
      </c>
      <c r="B42" s="228">
        <v>4854</v>
      </c>
      <c r="C42" s="228">
        <v>11434</v>
      </c>
      <c r="D42" s="212">
        <v>-0.57499999999999996</v>
      </c>
      <c r="E42" s="228">
        <v>14667</v>
      </c>
      <c r="F42" s="212">
        <v>-0.66900000000000004</v>
      </c>
      <c r="G42" s="228">
        <v>19521</v>
      </c>
      <c r="H42" s="228">
        <v>20940</v>
      </c>
      <c r="I42" s="212">
        <v>-6.8000000000000005E-2</v>
      </c>
      <c r="J42" s="7"/>
      <c r="K42" s="22"/>
    </row>
    <row r="43" spans="1:11" ht="15.6" thickBot="1" x14ac:dyDescent="0.4">
      <c r="A43" s="204" t="s">
        <v>367</v>
      </c>
      <c r="B43" s="227">
        <v>280</v>
      </c>
      <c r="C43" s="227">
        <v>-418</v>
      </c>
      <c r="D43" s="211" t="s">
        <v>7</v>
      </c>
      <c r="E43" s="227">
        <v>-637</v>
      </c>
      <c r="F43" s="211" t="s">
        <v>7</v>
      </c>
      <c r="G43" s="227">
        <v>-357</v>
      </c>
      <c r="H43" s="227">
        <v>-1023</v>
      </c>
      <c r="I43" s="211">
        <v>-0.65100000000000002</v>
      </c>
      <c r="J43" s="7"/>
      <c r="K43" s="22"/>
    </row>
    <row r="44" spans="1:11" ht="15.6" thickBot="1" x14ac:dyDescent="0.4">
      <c r="A44" s="204" t="s">
        <v>368</v>
      </c>
      <c r="B44" s="227">
        <v>-777</v>
      </c>
      <c r="C44" s="227">
        <v>-581</v>
      </c>
      <c r="D44" s="211">
        <v>0.33700000000000002</v>
      </c>
      <c r="E44" s="227">
        <v>-838</v>
      </c>
      <c r="F44" s="211">
        <v>-7.2999999999999995E-2</v>
      </c>
      <c r="G44" s="227">
        <v>-1615</v>
      </c>
      <c r="H44" s="227">
        <v>-1444</v>
      </c>
      <c r="I44" s="211">
        <v>0.11799999999999999</v>
      </c>
      <c r="J44" s="7"/>
      <c r="K44" s="22"/>
    </row>
    <row r="45" spans="1:11" ht="15.6" thickBot="1" x14ac:dyDescent="0.4">
      <c r="A45" s="204" t="s">
        <v>369</v>
      </c>
      <c r="B45" s="227">
        <v>-6044</v>
      </c>
      <c r="C45" s="227">
        <v>-22143</v>
      </c>
      <c r="D45" s="211">
        <v>-0.72699999999999998</v>
      </c>
      <c r="E45" s="227">
        <v>-19902</v>
      </c>
      <c r="F45" s="211">
        <v>-0.69599999999999995</v>
      </c>
      <c r="G45" s="227">
        <v>-25946</v>
      </c>
      <c r="H45" s="227">
        <v>-22143</v>
      </c>
      <c r="I45" s="211">
        <v>0.17199999999999999</v>
      </c>
      <c r="J45" s="7"/>
      <c r="K45" s="22"/>
    </row>
    <row r="46" spans="1:11" ht="15.6" thickBot="1" x14ac:dyDescent="0.4">
      <c r="A46" s="204" t="s">
        <v>370</v>
      </c>
      <c r="B46" s="227">
        <v>40</v>
      </c>
      <c r="C46" s="227">
        <v>18147</v>
      </c>
      <c r="D46" s="211">
        <v>-0.998</v>
      </c>
      <c r="E46" s="227">
        <v>21166</v>
      </c>
      <c r="F46" s="211">
        <v>-0.998</v>
      </c>
      <c r="G46" s="227">
        <v>21206</v>
      </c>
      <c r="H46" s="227">
        <v>18150</v>
      </c>
      <c r="I46" s="211">
        <v>0.16800000000000001</v>
      </c>
      <c r="J46" s="7"/>
      <c r="K46" s="22"/>
    </row>
    <row r="47" spans="1:11" ht="15.6" thickBot="1" x14ac:dyDescent="0.4">
      <c r="A47" s="204" t="s">
        <v>371</v>
      </c>
      <c r="B47" s="227">
        <v>2406</v>
      </c>
      <c r="C47" s="227">
        <v>1792</v>
      </c>
      <c r="D47" s="211">
        <v>0.34300000000000003</v>
      </c>
      <c r="E47" s="227">
        <v>-9512</v>
      </c>
      <c r="F47" s="211" t="s">
        <v>7</v>
      </c>
      <c r="G47" s="227">
        <v>-7106</v>
      </c>
      <c r="H47" s="227">
        <v>2664</v>
      </c>
      <c r="I47" s="211" t="s">
        <v>7</v>
      </c>
      <c r="J47" s="7"/>
      <c r="K47" s="22"/>
    </row>
    <row r="48" spans="1:11" ht="15.6" thickBot="1" x14ac:dyDescent="0.4">
      <c r="A48" s="204" t="s">
        <v>372</v>
      </c>
      <c r="B48" s="227">
        <v>2883</v>
      </c>
      <c r="C48" s="227">
        <v>126</v>
      </c>
      <c r="D48" s="211" t="s">
        <v>7</v>
      </c>
      <c r="E48" s="227">
        <v>-1784</v>
      </c>
      <c r="F48" s="211" t="s">
        <v>7</v>
      </c>
      <c r="G48" s="227">
        <v>1099</v>
      </c>
      <c r="H48" s="227">
        <v>-111</v>
      </c>
      <c r="I48" s="211" t="s">
        <v>7</v>
      </c>
      <c r="J48" s="7"/>
      <c r="K48" s="22"/>
    </row>
    <row r="49" spans="1:13" ht="15.6" thickBot="1" x14ac:dyDescent="0.4">
      <c r="A49" s="205" t="s">
        <v>373</v>
      </c>
      <c r="B49" s="228">
        <v>-1212</v>
      </c>
      <c r="C49" s="228">
        <v>-3077</v>
      </c>
      <c r="D49" s="212">
        <v>-0.60599999999999998</v>
      </c>
      <c r="E49" s="228">
        <v>-11507</v>
      </c>
      <c r="F49" s="212">
        <v>-0.89500000000000002</v>
      </c>
      <c r="G49" s="228">
        <v>-12719</v>
      </c>
      <c r="H49" s="228">
        <v>-3907</v>
      </c>
      <c r="I49" s="212" t="s">
        <v>7</v>
      </c>
      <c r="J49" s="7"/>
      <c r="K49" s="22"/>
    </row>
    <row r="50" spans="1:13" ht="15.6" thickBot="1" x14ac:dyDescent="0.4">
      <c r="A50" s="204" t="s">
        <v>374</v>
      </c>
      <c r="B50" s="227">
        <v>-4034</v>
      </c>
      <c r="C50" s="227">
        <v>0</v>
      </c>
      <c r="D50" s="211" t="s">
        <v>7</v>
      </c>
      <c r="E50" s="227">
        <v>-8000</v>
      </c>
      <c r="F50" s="211">
        <v>-0.496</v>
      </c>
      <c r="G50" s="227">
        <v>-12034</v>
      </c>
      <c r="H50" s="227">
        <v>-10000</v>
      </c>
      <c r="I50" s="211">
        <v>0.20300000000000001</v>
      </c>
      <c r="J50" s="7"/>
      <c r="K50" s="22"/>
    </row>
    <row r="51" spans="1:13" ht="15.6" thickBot="1" x14ac:dyDescent="0.4">
      <c r="A51" s="204" t="s">
        <v>375</v>
      </c>
      <c r="B51" s="227">
        <v>0</v>
      </c>
      <c r="C51" s="227">
        <v>0</v>
      </c>
      <c r="D51" s="211" t="s">
        <v>7</v>
      </c>
      <c r="E51" s="227">
        <v>-927</v>
      </c>
      <c r="F51" s="211" t="s">
        <v>7</v>
      </c>
      <c r="G51" s="227">
        <v>-927</v>
      </c>
      <c r="H51" s="227">
        <v>0</v>
      </c>
      <c r="I51" s="211" t="s">
        <v>7</v>
      </c>
      <c r="J51" s="7"/>
      <c r="K51" s="22"/>
    </row>
    <row r="52" spans="1:13" ht="15.6" thickBot="1" x14ac:dyDescent="0.4">
      <c r="A52" s="204" t="s">
        <v>329</v>
      </c>
      <c r="B52" s="227">
        <v>-515</v>
      </c>
      <c r="C52" s="227">
        <v>0</v>
      </c>
      <c r="D52" s="211" t="s">
        <v>7</v>
      </c>
      <c r="E52" s="227">
        <v>-954</v>
      </c>
      <c r="F52" s="211">
        <v>-0.46</v>
      </c>
      <c r="G52" s="227">
        <v>-1469</v>
      </c>
      <c r="H52" s="227">
        <v>0</v>
      </c>
      <c r="I52" s="211" t="s">
        <v>7</v>
      </c>
      <c r="J52" s="7"/>
      <c r="K52" s="22"/>
    </row>
    <row r="53" spans="1:13" ht="15.6" thickBot="1" x14ac:dyDescent="0.4">
      <c r="A53" s="205" t="s">
        <v>330</v>
      </c>
      <c r="B53" s="228">
        <v>-4549</v>
      </c>
      <c r="C53" s="228">
        <v>0</v>
      </c>
      <c r="D53" s="212" t="s">
        <v>7</v>
      </c>
      <c r="E53" s="228">
        <v>-9881</v>
      </c>
      <c r="F53" s="212">
        <v>-0.54</v>
      </c>
      <c r="G53" s="228">
        <v>-14430</v>
      </c>
      <c r="H53" s="228">
        <v>-10000</v>
      </c>
      <c r="I53" s="212">
        <v>0.443</v>
      </c>
      <c r="J53" s="7"/>
      <c r="K53" s="22"/>
    </row>
    <row r="54" spans="1:13" ht="15.6" thickBot="1" x14ac:dyDescent="0.4">
      <c r="A54" s="204" t="s">
        <v>220</v>
      </c>
      <c r="B54" s="227">
        <v>-40</v>
      </c>
      <c r="C54" s="227">
        <v>6</v>
      </c>
      <c r="D54" s="211" t="s">
        <v>7</v>
      </c>
      <c r="E54" s="227">
        <v>-14</v>
      </c>
      <c r="F54" s="211" t="s">
        <v>7</v>
      </c>
      <c r="G54" s="227">
        <v>-54</v>
      </c>
      <c r="H54" s="227">
        <v>-115</v>
      </c>
      <c r="I54" s="211">
        <v>-0.53</v>
      </c>
      <c r="J54" s="7"/>
      <c r="K54" s="22"/>
    </row>
    <row r="55" spans="1:13" ht="15.6" thickBot="1" x14ac:dyDescent="0.4">
      <c r="A55" s="205" t="s">
        <v>332</v>
      </c>
      <c r="B55" s="228">
        <v>-947</v>
      </c>
      <c r="C55" s="228">
        <v>8363</v>
      </c>
      <c r="D55" s="212" t="s">
        <v>7</v>
      </c>
      <c r="E55" s="228">
        <v>-6735</v>
      </c>
      <c r="F55" s="212">
        <v>-0.85899999999999999</v>
      </c>
      <c r="G55" s="228">
        <v>-7682</v>
      </c>
      <c r="H55" s="228">
        <v>6918</v>
      </c>
      <c r="I55" s="212" t="s">
        <v>7</v>
      </c>
      <c r="J55" s="7"/>
      <c r="K55" s="22"/>
    </row>
    <row r="56" spans="1:13" ht="15.6" thickBot="1" x14ac:dyDescent="0.4">
      <c r="A56" s="205" t="s">
        <v>376</v>
      </c>
      <c r="B56" s="228">
        <v>4368</v>
      </c>
      <c r="C56" s="228">
        <v>2740</v>
      </c>
      <c r="D56" s="212">
        <v>0.59399999999999997</v>
      </c>
      <c r="E56" s="228">
        <v>11103</v>
      </c>
      <c r="F56" s="212">
        <v>-0.60699999999999998</v>
      </c>
      <c r="G56" s="228">
        <v>11103</v>
      </c>
      <c r="H56" s="228">
        <v>4185</v>
      </c>
      <c r="I56" s="212" t="s">
        <v>7</v>
      </c>
      <c r="J56" s="7"/>
      <c r="K56" s="22"/>
    </row>
    <row r="57" spans="1:13" ht="15.6" thickBot="1" x14ac:dyDescent="0.4">
      <c r="A57" s="205" t="s">
        <v>377</v>
      </c>
      <c r="B57" s="228">
        <v>3421</v>
      </c>
      <c r="C57" s="228">
        <v>11103</v>
      </c>
      <c r="D57" s="212">
        <v>-0.69199999999999995</v>
      </c>
      <c r="E57" s="228">
        <v>4368</v>
      </c>
      <c r="F57" s="212">
        <v>-0.217</v>
      </c>
      <c r="G57" s="228">
        <v>3421</v>
      </c>
      <c r="H57" s="228">
        <v>11103</v>
      </c>
      <c r="I57" s="212">
        <v>-0.69199999999999995</v>
      </c>
      <c r="J57" s="7"/>
      <c r="K57" s="22"/>
    </row>
    <row r="58" spans="1:13" x14ac:dyDescent="0.35">
      <c r="A58" s="7"/>
      <c r="B58" s="91"/>
      <c r="C58" s="91"/>
      <c r="D58" s="72"/>
      <c r="J58" s="7"/>
      <c r="K58" s="22"/>
    </row>
    <row r="59" spans="1:13" ht="15.6" thickBot="1" x14ac:dyDescent="0.4">
      <c r="A59" s="202" t="s">
        <v>300</v>
      </c>
      <c r="B59" s="230"/>
      <c r="C59" s="230"/>
      <c r="D59" s="221"/>
      <c r="G59" s="72"/>
      <c r="H59" s="72"/>
      <c r="J59" s="72"/>
      <c r="K59" s="72"/>
      <c r="L59" s="72"/>
      <c r="M59" s="72"/>
    </row>
    <row r="60" spans="1:13" ht="15.6" thickBot="1" x14ac:dyDescent="0.4">
      <c r="A60" s="203" t="s">
        <v>0</v>
      </c>
      <c r="B60" s="237">
        <v>43830</v>
      </c>
      <c r="C60" s="237">
        <v>43465</v>
      </c>
      <c r="D60" s="212" t="s">
        <v>73</v>
      </c>
      <c r="G60" s="72"/>
      <c r="H60" s="72"/>
      <c r="J60" s="72"/>
      <c r="K60" s="72"/>
      <c r="L60" s="72"/>
      <c r="M60" s="72"/>
    </row>
    <row r="61" spans="1:13" ht="15.6" thickBot="1" x14ac:dyDescent="0.4">
      <c r="A61" s="204" t="s">
        <v>190</v>
      </c>
      <c r="B61" s="227">
        <v>3421</v>
      </c>
      <c r="C61" s="227">
        <v>11103</v>
      </c>
      <c r="D61" s="211">
        <v>-0.69199999999999995</v>
      </c>
      <c r="E61" s="72"/>
      <c r="G61" s="72"/>
      <c r="H61" s="72"/>
      <c r="J61" s="72"/>
      <c r="K61" s="72"/>
      <c r="L61" s="72"/>
      <c r="M61" s="72"/>
    </row>
    <row r="62" spans="1:13" ht="15.6" thickBot="1" x14ac:dyDescent="0.4">
      <c r="A62" s="204" t="s">
        <v>191</v>
      </c>
      <c r="B62" s="227">
        <v>32574</v>
      </c>
      <c r="C62" s="227">
        <v>23456</v>
      </c>
      <c r="D62" s="211">
        <v>0.38900000000000001</v>
      </c>
      <c r="G62" s="72"/>
      <c r="H62" s="72"/>
      <c r="J62" s="72"/>
      <c r="K62" s="72"/>
      <c r="L62" s="72"/>
      <c r="M62" s="72"/>
    </row>
    <row r="63" spans="1:13" ht="15.6" thickBot="1" x14ac:dyDescent="0.4">
      <c r="A63" s="204" t="s">
        <v>335</v>
      </c>
      <c r="B63" s="227">
        <v>7109</v>
      </c>
      <c r="C63" s="227">
        <v>4408</v>
      </c>
      <c r="D63" s="211">
        <v>0.61299999999999999</v>
      </c>
      <c r="G63" s="72"/>
      <c r="H63" s="72"/>
      <c r="J63" s="72"/>
      <c r="K63" s="72"/>
      <c r="L63" s="72"/>
      <c r="M63" s="72"/>
    </row>
    <row r="64" spans="1:13" ht="15.6" thickBot="1" x14ac:dyDescent="0.4">
      <c r="A64" s="204" t="s">
        <v>378</v>
      </c>
      <c r="B64" s="227">
        <v>36730</v>
      </c>
      <c r="C64" s="227">
        <v>31442</v>
      </c>
      <c r="D64" s="211">
        <v>0.16800000000000001</v>
      </c>
      <c r="G64" s="72"/>
      <c r="H64" s="72"/>
      <c r="J64" s="72"/>
      <c r="K64" s="72"/>
      <c r="L64" s="72"/>
      <c r="M64" s="72"/>
    </row>
    <row r="65" spans="1:13" ht="15.6" thickBot="1" x14ac:dyDescent="0.4">
      <c r="A65" s="204" t="s">
        <v>379</v>
      </c>
      <c r="B65" s="227">
        <v>64706</v>
      </c>
      <c r="C65" s="227">
        <v>16928</v>
      </c>
      <c r="D65" s="211" t="s">
        <v>7</v>
      </c>
      <c r="G65" s="72"/>
      <c r="H65" s="72"/>
      <c r="J65" s="72"/>
      <c r="K65" s="72"/>
      <c r="L65" s="72"/>
      <c r="M65" s="72"/>
    </row>
    <row r="66" spans="1:13" ht="15.6" thickBot="1" x14ac:dyDescent="0.4">
      <c r="A66" s="204" t="s">
        <v>380</v>
      </c>
      <c r="B66" s="227">
        <v>14448</v>
      </c>
      <c r="C66" s="227">
        <v>9594</v>
      </c>
      <c r="D66" s="211">
        <v>0.50600000000000001</v>
      </c>
      <c r="G66" s="72"/>
      <c r="H66" s="72"/>
      <c r="J66" s="72"/>
      <c r="K66" s="72"/>
      <c r="L66" s="72"/>
      <c r="M66" s="72"/>
    </row>
    <row r="67" spans="1:13" ht="15.6" thickBot="1" x14ac:dyDescent="0.4">
      <c r="A67" s="204" t="s">
        <v>200</v>
      </c>
      <c r="B67" s="227">
        <v>13062</v>
      </c>
      <c r="C67" s="227">
        <v>13062</v>
      </c>
      <c r="D67" s="211" t="s">
        <v>7</v>
      </c>
      <c r="G67" s="72"/>
      <c r="H67" s="72"/>
      <c r="J67" s="72"/>
      <c r="K67" s="72"/>
      <c r="L67" s="72"/>
      <c r="M67" s="72"/>
    </row>
    <row r="68" spans="1:13" ht="15.6" thickBot="1" x14ac:dyDescent="0.4">
      <c r="A68" s="204" t="s">
        <v>381</v>
      </c>
      <c r="B68" s="227">
        <v>3812</v>
      </c>
      <c r="C68" s="227">
        <v>3324</v>
      </c>
      <c r="D68" s="211">
        <v>0.14699999999999999</v>
      </c>
      <c r="G68" s="72"/>
      <c r="H68" s="72"/>
      <c r="J68" s="72"/>
      <c r="K68" s="72"/>
      <c r="L68" s="72"/>
      <c r="M68" s="72"/>
    </row>
    <row r="69" spans="1:13" ht="15.6" thickBot="1" x14ac:dyDescent="0.4">
      <c r="A69" s="204" t="s">
        <v>382</v>
      </c>
      <c r="B69" s="227">
        <v>4868</v>
      </c>
      <c r="C69" s="227">
        <v>18931</v>
      </c>
      <c r="D69" s="211">
        <v>-0.74299999999999999</v>
      </c>
      <c r="G69" s="72"/>
      <c r="H69" s="72"/>
      <c r="J69" s="72"/>
      <c r="K69" s="72"/>
      <c r="L69" s="72"/>
      <c r="M69" s="72"/>
    </row>
    <row r="70" spans="1:13" ht="15.6" thickBot="1" x14ac:dyDescent="0.4">
      <c r="A70" s="204" t="s">
        <v>202</v>
      </c>
      <c r="B70" s="227">
        <v>19544</v>
      </c>
      <c r="C70" s="227">
        <v>13462</v>
      </c>
      <c r="D70" s="211">
        <v>0.45200000000000001</v>
      </c>
      <c r="E70" s="72"/>
      <c r="G70" s="72"/>
      <c r="H70" s="72"/>
      <c r="J70" s="72"/>
      <c r="K70" s="72"/>
      <c r="L70" s="72"/>
      <c r="M70" s="72"/>
    </row>
    <row r="71" spans="1:13" ht="15.6" thickBot="1" x14ac:dyDescent="0.4">
      <c r="A71" s="205" t="s">
        <v>203</v>
      </c>
      <c r="B71" s="228">
        <v>200274</v>
      </c>
      <c r="C71" s="228">
        <v>145710</v>
      </c>
      <c r="D71" s="212">
        <v>0.374</v>
      </c>
      <c r="G71" s="72"/>
      <c r="H71" s="72"/>
      <c r="J71" s="72"/>
      <c r="K71" s="72"/>
      <c r="L71" s="72"/>
      <c r="M71" s="72"/>
    </row>
    <row r="72" spans="1:13" ht="15.6" thickBot="1" x14ac:dyDescent="0.4">
      <c r="A72" s="204" t="s">
        <v>383</v>
      </c>
      <c r="B72" s="227">
        <v>100886</v>
      </c>
      <c r="C72" s="227">
        <v>45664</v>
      </c>
      <c r="D72" s="211" t="s">
        <v>7</v>
      </c>
      <c r="G72" s="72"/>
      <c r="H72" s="72"/>
      <c r="J72" s="72"/>
      <c r="K72" s="72"/>
      <c r="L72" s="72"/>
      <c r="M72" s="72"/>
    </row>
    <row r="73" spans="1:13" ht="15.6" thickBot="1" x14ac:dyDescent="0.4">
      <c r="A73" s="204" t="s">
        <v>384</v>
      </c>
      <c r="B73" s="227">
        <v>15714</v>
      </c>
      <c r="C73" s="227">
        <v>16101</v>
      </c>
      <c r="D73" s="211">
        <v>-2.4E-2</v>
      </c>
      <c r="G73" s="72"/>
      <c r="H73" s="72"/>
      <c r="J73" s="72"/>
      <c r="K73" s="72"/>
      <c r="L73" s="72"/>
      <c r="M73" s="72"/>
    </row>
    <row r="74" spans="1:13" ht="15.6" thickBot="1" x14ac:dyDescent="0.4">
      <c r="A74" s="204" t="s">
        <v>385</v>
      </c>
      <c r="B74" s="227">
        <v>376</v>
      </c>
      <c r="C74" s="227">
        <v>588</v>
      </c>
      <c r="D74" s="211">
        <v>-0.36099999999999999</v>
      </c>
      <c r="G74" s="72"/>
      <c r="H74" s="72"/>
      <c r="J74" s="72"/>
      <c r="K74" s="72"/>
      <c r="L74" s="72"/>
      <c r="M74" s="72"/>
    </row>
    <row r="75" spans="1:13" ht="15.6" thickBot="1" x14ac:dyDescent="0.4">
      <c r="A75" s="204" t="s">
        <v>386</v>
      </c>
      <c r="B75" s="227">
        <v>4868</v>
      </c>
      <c r="C75" s="227">
        <v>18932</v>
      </c>
      <c r="D75" s="211">
        <v>-0.74299999999999999</v>
      </c>
      <c r="G75" s="72"/>
      <c r="H75" s="72"/>
      <c r="J75" s="72"/>
      <c r="K75" s="72"/>
      <c r="L75" s="72"/>
      <c r="M75" s="72"/>
    </row>
    <row r="76" spans="1:13" ht="15.6" thickBot="1" x14ac:dyDescent="0.4">
      <c r="A76" s="204" t="s">
        <v>387</v>
      </c>
      <c r="B76" s="227">
        <v>15819</v>
      </c>
      <c r="C76" s="227">
        <v>8287</v>
      </c>
      <c r="D76" s="211">
        <v>0.90900000000000003</v>
      </c>
      <c r="G76" s="72"/>
      <c r="H76" s="72"/>
      <c r="J76" s="72"/>
      <c r="K76" s="72"/>
      <c r="L76" s="72"/>
      <c r="M76" s="72"/>
    </row>
    <row r="77" spans="1:13" ht="15.6" thickBot="1" x14ac:dyDescent="0.4">
      <c r="A77" s="205" t="s">
        <v>211</v>
      </c>
      <c r="B77" s="228">
        <v>137663</v>
      </c>
      <c r="C77" s="228">
        <v>89572</v>
      </c>
      <c r="D77" s="212">
        <v>0.53700000000000003</v>
      </c>
      <c r="G77" s="72"/>
      <c r="H77" s="72"/>
      <c r="J77" s="72"/>
      <c r="K77" s="72"/>
      <c r="L77" s="72"/>
      <c r="M77" s="72"/>
    </row>
    <row r="78" spans="1:13" ht="15.6" thickBot="1" x14ac:dyDescent="0.4">
      <c r="A78" s="205" t="s">
        <v>214</v>
      </c>
      <c r="B78" s="228">
        <v>62611</v>
      </c>
      <c r="C78" s="228">
        <v>56138</v>
      </c>
      <c r="D78" s="212">
        <v>0.115</v>
      </c>
      <c r="G78" s="72"/>
      <c r="H78" s="72"/>
      <c r="J78" s="72"/>
      <c r="K78" s="72"/>
      <c r="L78" s="72"/>
      <c r="M78" s="72"/>
    </row>
    <row r="79" spans="1:13" ht="15.6" thickBot="1" x14ac:dyDescent="0.4">
      <c r="A79" s="205" t="s">
        <v>215</v>
      </c>
      <c r="B79" s="228">
        <v>200274</v>
      </c>
      <c r="C79" s="228">
        <v>145710</v>
      </c>
      <c r="D79" s="212">
        <v>0.374</v>
      </c>
      <c r="G79" s="72"/>
      <c r="H79" s="72"/>
      <c r="J79" s="72"/>
      <c r="K79" s="72"/>
      <c r="L79" s="72"/>
      <c r="M79" s="72"/>
    </row>
    <row r="80" spans="1:13" x14ac:dyDescent="0.35">
      <c r="A80" s="7"/>
      <c r="B80" s="91"/>
      <c r="C80" s="91"/>
      <c r="D80" s="72"/>
      <c r="G80" s="72"/>
      <c r="H80" s="72"/>
      <c r="J80" s="72"/>
      <c r="K80" s="72"/>
      <c r="L80" s="72"/>
      <c r="M80" s="72"/>
    </row>
    <row r="81" spans="1:10" x14ac:dyDescent="0.35">
      <c r="A81" s="7"/>
      <c r="B81" s="91"/>
      <c r="C81" s="91"/>
      <c r="D81" s="72"/>
      <c r="J81" s="7"/>
    </row>
    <row r="82" spans="1:10" x14ac:dyDescent="0.35">
      <c r="A82" s="7"/>
      <c r="B82" s="91"/>
      <c r="C82" s="91"/>
      <c r="D82" s="72"/>
      <c r="J82" s="7"/>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35B48-FE33-4EB4-B0C7-F534F43C3A08}">
  <sheetPr>
    <tabColor rgb="FF7B2038"/>
  </sheetPr>
  <dimension ref="A1:AB65"/>
  <sheetViews>
    <sheetView showGridLines="0" topLeftCell="A36" zoomScale="80" zoomScaleNormal="80" workbookViewId="0">
      <selection activeCell="A3" sqref="A3"/>
    </sheetView>
  </sheetViews>
  <sheetFormatPr defaultColWidth="8.88671875" defaultRowHeight="15" x14ac:dyDescent="0.35"/>
  <cols>
    <col min="1" max="1" width="31.109375" style="7" customWidth="1"/>
    <col min="2" max="3" width="9.5546875" style="91" bestFit="1" customWidth="1"/>
    <col min="4" max="4" width="9" style="72" bestFit="1" customWidth="1"/>
    <col min="5" max="5" width="9.109375" style="91" bestFit="1" customWidth="1"/>
    <col min="6" max="6" width="8.88671875" style="72"/>
    <col min="7" max="7" width="10.21875" style="232" bestFit="1" customWidth="1"/>
    <col min="8" max="8" width="9.109375" style="91" bestFit="1" customWidth="1"/>
    <col min="9" max="9" width="8.88671875" style="72"/>
    <col min="10" max="10" width="8.88671875" style="7"/>
    <col min="11" max="11" width="8.88671875" style="16"/>
    <col min="12" max="16384" width="8.88671875" style="7"/>
  </cols>
  <sheetData>
    <row r="1" spans="1:28" x14ac:dyDescent="0.35">
      <c r="A1" s="1" t="s">
        <v>3</v>
      </c>
    </row>
    <row r="2" spans="1:28" x14ac:dyDescent="0.35">
      <c r="A2" s="1" t="s">
        <v>10</v>
      </c>
    </row>
    <row r="3" spans="1:28" x14ac:dyDescent="0.35">
      <c r="A3" s="2" t="s">
        <v>0</v>
      </c>
      <c r="B3" s="224"/>
      <c r="C3" s="224"/>
      <c r="D3" s="215"/>
      <c r="E3" s="224"/>
      <c r="F3" s="215"/>
      <c r="G3" s="240"/>
      <c r="H3" s="224"/>
      <c r="I3" s="215"/>
      <c r="J3" s="14"/>
    </row>
    <row r="4" spans="1:28" x14ac:dyDescent="0.35">
      <c r="A4" s="3"/>
      <c r="B4" s="231"/>
      <c r="C4" s="231"/>
      <c r="D4" s="223"/>
      <c r="E4" s="231"/>
      <c r="F4" s="223"/>
      <c r="G4" s="241"/>
      <c r="H4" s="231"/>
      <c r="I4" s="223"/>
      <c r="J4" s="8"/>
    </row>
    <row r="5" spans="1:28" x14ac:dyDescent="0.35">
      <c r="E5" s="231"/>
      <c r="F5" s="223"/>
      <c r="G5" s="241"/>
      <c r="H5" s="231"/>
      <c r="I5" s="223"/>
    </row>
    <row r="6" spans="1:28" ht="15.6" thickBot="1" x14ac:dyDescent="0.4">
      <c r="A6" s="202" t="s">
        <v>258</v>
      </c>
      <c r="B6" s="234"/>
      <c r="C6" s="234"/>
      <c r="D6" s="246"/>
      <c r="E6" s="234"/>
      <c r="F6" s="246"/>
      <c r="G6" s="234"/>
      <c r="H6" s="234"/>
      <c r="I6" s="246"/>
      <c r="J6" s="30"/>
      <c r="K6" s="30"/>
      <c r="L6" s="30"/>
      <c r="M6" s="30"/>
      <c r="N6" s="30"/>
      <c r="O6" s="30"/>
      <c r="P6" s="30"/>
      <c r="Q6" s="30"/>
      <c r="R6" s="30"/>
      <c r="S6" s="30"/>
      <c r="T6" s="30"/>
      <c r="U6" s="30"/>
      <c r="V6" s="30"/>
    </row>
    <row r="7" spans="1:28" ht="15.6" thickBot="1" x14ac:dyDescent="0.4">
      <c r="A7" s="203" t="s">
        <v>0</v>
      </c>
      <c r="B7" s="226" t="s">
        <v>103</v>
      </c>
      <c r="C7" s="226" t="s">
        <v>104</v>
      </c>
      <c r="D7" s="210" t="s">
        <v>6</v>
      </c>
      <c r="E7" s="226" t="s">
        <v>105</v>
      </c>
      <c r="F7" s="210" t="s">
        <v>6</v>
      </c>
      <c r="G7" s="226" t="s">
        <v>106</v>
      </c>
      <c r="H7" s="226" t="s">
        <v>107</v>
      </c>
      <c r="I7" s="210" t="s">
        <v>6</v>
      </c>
      <c r="J7" s="16"/>
      <c r="L7" s="16"/>
      <c r="M7" s="16"/>
      <c r="N7" s="16"/>
      <c r="O7" s="16"/>
      <c r="P7" s="16"/>
      <c r="Q7" s="16"/>
      <c r="R7" s="16"/>
      <c r="S7" s="16"/>
      <c r="T7" s="16"/>
      <c r="U7" s="16"/>
      <c r="V7" s="16"/>
      <c r="W7" s="16"/>
      <c r="X7" s="16"/>
      <c r="Y7" s="16"/>
      <c r="Z7" s="16"/>
      <c r="AA7" s="16"/>
      <c r="AB7" s="16"/>
    </row>
    <row r="8" spans="1:28" ht="15.6" thickBot="1" x14ac:dyDescent="0.4">
      <c r="A8" s="204" t="s">
        <v>388</v>
      </c>
      <c r="B8" s="227">
        <v>3729</v>
      </c>
      <c r="C8" s="227">
        <v>0</v>
      </c>
      <c r="D8" s="211" t="s">
        <v>7</v>
      </c>
      <c r="E8" s="227">
        <v>2395</v>
      </c>
      <c r="F8" s="211">
        <v>0.55700000000000005</v>
      </c>
      <c r="G8" s="227">
        <v>6124</v>
      </c>
      <c r="H8" s="227">
        <v>0</v>
      </c>
      <c r="I8" s="211" t="s">
        <v>7</v>
      </c>
      <c r="J8" s="16"/>
      <c r="L8" s="16"/>
      <c r="M8" s="16"/>
      <c r="N8" s="16"/>
      <c r="O8" s="16"/>
      <c r="P8" s="16"/>
      <c r="Q8" s="16"/>
      <c r="R8" s="16"/>
      <c r="S8" s="16"/>
      <c r="T8" s="16"/>
      <c r="U8" s="16"/>
      <c r="V8" s="16"/>
      <c r="W8" s="16"/>
      <c r="X8" s="16"/>
      <c r="Y8" s="16"/>
      <c r="Z8" s="16"/>
      <c r="AA8" s="16"/>
      <c r="AB8" s="16"/>
    </row>
    <row r="9" spans="1:28" ht="15.6" thickBot="1" x14ac:dyDescent="0.4">
      <c r="A9" s="204" t="s">
        <v>389</v>
      </c>
      <c r="B9" s="227">
        <v>10047</v>
      </c>
      <c r="C9" s="227">
        <v>0</v>
      </c>
      <c r="D9" s="211" t="s">
        <v>7</v>
      </c>
      <c r="E9" s="227">
        <v>0</v>
      </c>
      <c r="F9" s="211" t="s">
        <v>7</v>
      </c>
      <c r="G9" s="227">
        <v>10047</v>
      </c>
      <c r="H9" s="227">
        <v>0</v>
      </c>
      <c r="I9" s="211" t="s">
        <v>7</v>
      </c>
      <c r="J9" s="16"/>
      <c r="L9" s="16"/>
      <c r="M9" s="16"/>
      <c r="N9" s="16"/>
      <c r="O9" s="16"/>
      <c r="P9" s="16"/>
      <c r="Q9" s="16"/>
      <c r="R9" s="16"/>
      <c r="S9" s="16"/>
      <c r="T9" s="16"/>
      <c r="U9" s="16"/>
      <c r="V9" s="16"/>
      <c r="W9" s="16"/>
      <c r="X9" s="16"/>
      <c r="Y9" s="16"/>
      <c r="Z9" s="16"/>
      <c r="AA9" s="16"/>
      <c r="AB9" s="16"/>
    </row>
    <row r="10" spans="1:28" ht="15.6" thickBot="1" x14ac:dyDescent="0.4">
      <c r="A10" s="205" t="s">
        <v>390</v>
      </c>
      <c r="B10" s="228">
        <v>13776</v>
      </c>
      <c r="C10" s="228">
        <v>0</v>
      </c>
      <c r="D10" s="212" t="s">
        <v>7</v>
      </c>
      <c r="E10" s="228">
        <v>2395</v>
      </c>
      <c r="F10" s="212" t="s">
        <v>7</v>
      </c>
      <c r="G10" s="228">
        <v>16171</v>
      </c>
      <c r="H10" s="228">
        <v>0</v>
      </c>
      <c r="I10" s="212" t="s">
        <v>7</v>
      </c>
      <c r="J10" s="16"/>
      <c r="L10" s="16"/>
      <c r="M10" s="16"/>
      <c r="N10" s="16"/>
      <c r="O10" s="16"/>
      <c r="P10" s="16"/>
      <c r="Q10" s="16"/>
      <c r="R10" s="16"/>
      <c r="S10" s="16"/>
      <c r="T10" s="16"/>
      <c r="U10" s="16"/>
      <c r="V10" s="16"/>
      <c r="W10" s="16"/>
      <c r="X10" s="16"/>
      <c r="Y10" s="16"/>
      <c r="Z10" s="16"/>
      <c r="AA10" s="16"/>
      <c r="AB10" s="16"/>
    </row>
    <row r="11" spans="1:28" ht="15.6" thickBot="1" x14ac:dyDescent="0.4">
      <c r="A11" s="204" t="s">
        <v>264</v>
      </c>
      <c r="B11" s="227">
        <v>-363</v>
      </c>
      <c r="C11" s="227">
        <v>-170</v>
      </c>
      <c r="D11" s="211" t="s">
        <v>7</v>
      </c>
      <c r="E11" s="227">
        <v>-219</v>
      </c>
      <c r="F11" s="211">
        <v>0.65800000000000003</v>
      </c>
      <c r="G11" s="227">
        <v>-582</v>
      </c>
      <c r="H11" s="227">
        <v>-302</v>
      </c>
      <c r="I11" s="211">
        <v>0.92700000000000005</v>
      </c>
      <c r="J11" s="16"/>
      <c r="L11" s="16"/>
      <c r="M11" s="16"/>
      <c r="N11" s="16"/>
      <c r="O11" s="16"/>
      <c r="P11" s="16"/>
      <c r="Q11" s="16"/>
      <c r="R11" s="16"/>
      <c r="S11" s="16"/>
      <c r="T11" s="16"/>
      <c r="U11" s="16"/>
      <c r="V11" s="16"/>
      <c r="W11" s="16"/>
      <c r="X11" s="16"/>
      <c r="Y11" s="16"/>
      <c r="Z11" s="16"/>
      <c r="AA11" s="16"/>
      <c r="AB11" s="16"/>
    </row>
    <row r="12" spans="1:28" ht="15.6" thickBot="1" x14ac:dyDescent="0.4">
      <c r="A12" s="204" t="s">
        <v>265</v>
      </c>
      <c r="B12" s="227">
        <v>-88</v>
      </c>
      <c r="C12" s="227">
        <v>0</v>
      </c>
      <c r="D12" s="211" t="s">
        <v>7</v>
      </c>
      <c r="E12" s="227">
        <v>-20</v>
      </c>
      <c r="F12" s="211" t="s">
        <v>7</v>
      </c>
      <c r="G12" s="227">
        <v>-108</v>
      </c>
      <c r="H12" s="227">
        <v>0</v>
      </c>
      <c r="I12" s="211" t="s">
        <v>7</v>
      </c>
      <c r="J12" s="16"/>
      <c r="L12" s="16"/>
      <c r="M12" s="16"/>
      <c r="N12" s="16"/>
      <c r="O12" s="16"/>
      <c r="P12" s="16"/>
      <c r="Q12" s="16"/>
      <c r="R12" s="16"/>
      <c r="S12" s="16"/>
      <c r="T12" s="16"/>
      <c r="U12" s="16"/>
      <c r="V12" s="16"/>
      <c r="W12" s="16"/>
      <c r="X12" s="16"/>
      <c r="Y12" s="16"/>
      <c r="Z12" s="16"/>
      <c r="AA12" s="16"/>
      <c r="AB12" s="16"/>
    </row>
    <row r="13" spans="1:28" ht="15.6" thickBot="1" x14ac:dyDescent="0.4">
      <c r="A13" s="204" t="s">
        <v>266</v>
      </c>
      <c r="B13" s="227">
        <v>-1720</v>
      </c>
      <c r="C13" s="227">
        <v>-197</v>
      </c>
      <c r="D13" s="211" t="s">
        <v>7</v>
      </c>
      <c r="E13" s="227">
        <v>-671</v>
      </c>
      <c r="F13" s="211" t="s">
        <v>7</v>
      </c>
      <c r="G13" s="227">
        <v>-2391</v>
      </c>
      <c r="H13" s="227">
        <v>-467</v>
      </c>
      <c r="I13" s="211" t="s">
        <v>7</v>
      </c>
      <c r="J13" s="16"/>
      <c r="L13" s="16"/>
      <c r="M13" s="16"/>
      <c r="N13" s="16"/>
      <c r="O13" s="16"/>
      <c r="P13" s="16"/>
      <c r="Q13" s="16"/>
      <c r="R13" s="16"/>
      <c r="S13" s="16"/>
      <c r="T13" s="16"/>
      <c r="U13" s="16"/>
      <c r="V13" s="16"/>
      <c r="W13" s="16"/>
      <c r="X13" s="16"/>
      <c r="Y13" s="16"/>
      <c r="Z13" s="16"/>
      <c r="AA13" s="16"/>
      <c r="AB13" s="16"/>
    </row>
    <row r="14" spans="1:28" ht="15.6" thickBot="1" x14ac:dyDescent="0.4">
      <c r="A14" s="205" t="s">
        <v>391</v>
      </c>
      <c r="B14" s="228">
        <v>-2171</v>
      </c>
      <c r="C14" s="228">
        <v>-367</v>
      </c>
      <c r="D14" s="212" t="s">
        <v>7</v>
      </c>
      <c r="E14" s="228">
        <v>-910</v>
      </c>
      <c r="F14" s="212" t="s">
        <v>7</v>
      </c>
      <c r="G14" s="228">
        <v>-3081</v>
      </c>
      <c r="H14" s="228">
        <v>-769</v>
      </c>
      <c r="I14" s="212" t="s">
        <v>7</v>
      </c>
      <c r="J14" s="16"/>
      <c r="L14" s="16"/>
      <c r="M14" s="16"/>
      <c r="N14" s="16"/>
      <c r="O14" s="16"/>
      <c r="P14" s="16"/>
      <c r="Q14" s="16"/>
      <c r="R14" s="16"/>
      <c r="S14" s="16"/>
      <c r="T14" s="16"/>
      <c r="U14" s="16"/>
      <c r="V14" s="16"/>
      <c r="W14" s="16"/>
      <c r="X14" s="16"/>
      <c r="Y14" s="16"/>
      <c r="Z14" s="16"/>
      <c r="AA14" s="16"/>
      <c r="AB14" s="16"/>
    </row>
    <row r="15" spans="1:28" ht="15.6" thickBot="1" x14ac:dyDescent="0.4">
      <c r="A15" s="205" t="s">
        <v>5</v>
      </c>
      <c r="B15" s="228">
        <v>11605</v>
      </c>
      <c r="C15" s="228">
        <v>-367</v>
      </c>
      <c r="D15" s="212" t="s">
        <v>7</v>
      </c>
      <c r="E15" s="228">
        <v>1485</v>
      </c>
      <c r="F15" s="212" t="s">
        <v>7</v>
      </c>
      <c r="G15" s="228">
        <v>13090</v>
      </c>
      <c r="H15" s="228">
        <v>-769</v>
      </c>
      <c r="I15" s="212" t="s">
        <v>7</v>
      </c>
      <c r="J15" s="16"/>
      <c r="L15" s="16"/>
      <c r="M15" s="16"/>
      <c r="N15" s="16"/>
      <c r="O15" s="16"/>
      <c r="P15" s="16"/>
      <c r="Q15" s="16"/>
      <c r="R15" s="16"/>
      <c r="S15" s="16"/>
      <c r="T15" s="16"/>
      <c r="U15" s="16"/>
      <c r="V15" s="16"/>
      <c r="W15" s="16"/>
      <c r="X15" s="16"/>
      <c r="Y15" s="16"/>
      <c r="Z15" s="16"/>
      <c r="AA15" s="16"/>
      <c r="AB15" s="16"/>
    </row>
    <row r="16" spans="1:28" ht="15.6" thickBot="1" x14ac:dyDescent="0.4">
      <c r="A16" s="205" t="s">
        <v>271</v>
      </c>
      <c r="B16" s="228">
        <v>9139</v>
      </c>
      <c r="C16" s="228">
        <v>-558</v>
      </c>
      <c r="D16" s="212" t="s">
        <v>7</v>
      </c>
      <c r="E16" s="228">
        <v>587</v>
      </c>
      <c r="F16" s="212" t="s">
        <v>7</v>
      </c>
      <c r="G16" s="228">
        <v>9726</v>
      </c>
      <c r="H16" s="228">
        <v>-1121</v>
      </c>
      <c r="I16" s="212" t="s">
        <v>7</v>
      </c>
      <c r="J16" s="16"/>
      <c r="L16" s="16"/>
      <c r="M16" s="16"/>
      <c r="N16" s="16"/>
      <c r="O16" s="16"/>
      <c r="P16" s="16"/>
      <c r="Q16" s="16"/>
      <c r="R16" s="16"/>
      <c r="S16" s="16"/>
      <c r="T16" s="16"/>
      <c r="U16" s="16"/>
      <c r="V16" s="16"/>
      <c r="W16" s="16"/>
      <c r="X16" s="16"/>
      <c r="Y16" s="16"/>
      <c r="Z16" s="16"/>
      <c r="AA16" s="16"/>
      <c r="AB16" s="16"/>
    </row>
    <row r="17" spans="1:28" ht="15.6" thickBot="1" x14ac:dyDescent="0.4">
      <c r="A17" s="204" t="s">
        <v>273</v>
      </c>
      <c r="B17" s="227">
        <v>-6096</v>
      </c>
      <c r="C17" s="227">
        <v>84</v>
      </c>
      <c r="D17" s="211" t="s">
        <v>7</v>
      </c>
      <c r="E17" s="227">
        <v>-1498</v>
      </c>
      <c r="F17" s="211" t="s">
        <v>7</v>
      </c>
      <c r="G17" s="227">
        <v>-7594</v>
      </c>
      <c r="H17" s="227">
        <v>129</v>
      </c>
      <c r="I17" s="211" t="s">
        <v>7</v>
      </c>
      <c r="J17" s="16"/>
      <c r="L17" s="16"/>
      <c r="M17" s="16"/>
      <c r="N17" s="16"/>
      <c r="O17" s="16"/>
      <c r="P17" s="16"/>
      <c r="Q17" s="16"/>
      <c r="R17" s="16"/>
      <c r="S17" s="16"/>
      <c r="T17" s="16"/>
      <c r="U17" s="16"/>
      <c r="V17" s="16"/>
      <c r="W17" s="16"/>
      <c r="X17" s="16"/>
      <c r="Y17" s="16"/>
      <c r="Z17" s="16"/>
      <c r="AA17" s="16"/>
      <c r="AB17" s="16"/>
    </row>
    <row r="18" spans="1:28" ht="15.6" thickBot="1" x14ac:dyDescent="0.4">
      <c r="A18" s="204" t="s">
        <v>146</v>
      </c>
      <c r="B18" s="227">
        <v>-656</v>
      </c>
      <c r="C18" s="227">
        <v>239</v>
      </c>
      <c r="D18" s="211" t="s">
        <v>7</v>
      </c>
      <c r="E18" s="227">
        <v>-151</v>
      </c>
      <c r="F18" s="211" t="s">
        <v>7</v>
      </c>
      <c r="G18" s="227">
        <v>-807</v>
      </c>
      <c r="H18" s="227">
        <v>577</v>
      </c>
      <c r="I18" s="211" t="s">
        <v>7</v>
      </c>
      <c r="J18" s="16"/>
      <c r="L18" s="16"/>
      <c r="M18" s="16"/>
      <c r="N18" s="16"/>
      <c r="O18" s="16"/>
      <c r="P18" s="16"/>
      <c r="Q18" s="16"/>
      <c r="R18" s="16"/>
      <c r="S18" s="16"/>
      <c r="T18" s="16"/>
      <c r="U18" s="16"/>
      <c r="V18" s="16"/>
      <c r="W18" s="16"/>
      <c r="X18" s="16"/>
      <c r="Y18" s="16"/>
      <c r="Z18" s="16"/>
      <c r="AA18" s="16"/>
      <c r="AB18" s="16"/>
    </row>
    <row r="19" spans="1:28" ht="15.6" thickBot="1" x14ac:dyDescent="0.4">
      <c r="A19" s="204" t="s">
        <v>392</v>
      </c>
      <c r="B19" s="227">
        <v>2289</v>
      </c>
      <c r="C19" s="227">
        <v>-165</v>
      </c>
      <c r="D19" s="211" t="s">
        <v>7</v>
      </c>
      <c r="E19" s="227">
        <v>16</v>
      </c>
      <c r="F19" s="211" t="s">
        <v>7</v>
      </c>
      <c r="G19" s="227">
        <v>2305</v>
      </c>
      <c r="H19" s="227">
        <v>-401</v>
      </c>
      <c r="I19" s="211" t="s">
        <v>7</v>
      </c>
      <c r="J19" s="16"/>
      <c r="L19" s="16"/>
      <c r="M19" s="16"/>
      <c r="N19" s="16"/>
      <c r="O19" s="16"/>
      <c r="P19" s="16"/>
      <c r="Q19" s="16"/>
      <c r="R19" s="16"/>
      <c r="S19" s="16"/>
      <c r="T19" s="16"/>
      <c r="U19" s="16"/>
      <c r="V19" s="16"/>
      <c r="W19" s="16"/>
      <c r="X19" s="16"/>
      <c r="Y19" s="16"/>
      <c r="Z19" s="16"/>
      <c r="AA19" s="16"/>
      <c r="AB19" s="16"/>
    </row>
    <row r="20" spans="1:28" ht="15.6" thickBot="1" x14ac:dyDescent="0.4">
      <c r="A20" s="205" t="s">
        <v>393</v>
      </c>
      <c r="B20" s="228">
        <v>4676</v>
      </c>
      <c r="C20" s="228">
        <v>-400</v>
      </c>
      <c r="D20" s="212" t="s">
        <v>7</v>
      </c>
      <c r="E20" s="228">
        <v>-1046</v>
      </c>
      <c r="F20" s="212" t="s">
        <v>7</v>
      </c>
      <c r="G20" s="228">
        <v>3630</v>
      </c>
      <c r="H20" s="228">
        <v>-816</v>
      </c>
      <c r="I20" s="212" t="s">
        <v>7</v>
      </c>
      <c r="J20" s="16"/>
      <c r="L20" s="16"/>
      <c r="M20" s="16"/>
      <c r="N20" s="16"/>
      <c r="O20" s="16"/>
      <c r="P20" s="16"/>
      <c r="Q20" s="16"/>
      <c r="R20" s="16"/>
      <c r="S20" s="16"/>
      <c r="T20" s="16"/>
      <c r="U20" s="16"/>
      <c r="V20" s="16"/>
      <c r="W20" s="16"/>
      <c r="X20" s="16"/>
      <c r="Y20" s="16"/>
      <c r="Z20" s="16"/>
      <c r="AA20" s="16"/>
      <c r="AB20" s="16"/>
    </row>
    <row r="21" spans="1:28" ht="15.6" thickBot="1" x14ac:dyDescent="0.4">
      <c r="A21" s="205" t="s">
        <v>394</v>
      </c>
      <c r="B21" s="228">
        <v>4676</v>
      </c>
      <c r="C21" s="228">
        <v>-400</v>
      </c>
      <c r="D21" s="212" t="s">
        <v>7</v>
      </c>
      <c r="E21" s="228">
        <v>-1046</v>
      </c>
      <c r="F21" s="212" t="s">
        <v>7</v>
      </c>
      <c r="G21" s="228">
        <v>3630</v>
      </c>
      <c r="H21" s="228">
        <v>-816</v>
      </c>
      <c r="I21" s="212" t="s">
        <v>7</v>
      </c>
      <c r="J21" s="16"/>
      <c r="L21" s="16"/>
      <c r="M21" s="16"/>
      <c r="N21" s="16"/>
      <c r="O21" s="16"/>
      <c r="P21" s="16"/>
      <c r="Q21" s="16"/>
      <c r="R21" s="16"/>
      <c r="S21" s="16"/>
      <c r="T21" s="16"/>
      <c r="U21" s="16"/>
      <c r="V21" s="16"/>
      <c r="W21" s="16"/>
      <c r="X21" s="16"/>
      <c r="Y21" s="16"/>
      <c r="Z21" s="16"/>
      <c r="AA21" s="16"/>
      <c r="AB21" s="16"/>
    </row>
    <row r="22" spans="1:28" ht="15.6" thickBot="1" x14ac:dyDescent="0.4">
      <c r="A22" s="243" t="s">
        <v>395</v>
      </c>
      <c r="B22" s="244"/>
      <c r="C22" s="244"/>
      <c r="D22" s="247"/>
      <c r="E22" s="244"/>
      <c r="F22" s="247"/>
      <c r="G22" s="244"/>
      <c r="H22" s="244"/>
      <c r="I22" s="247"/>
      <c r="J22" s="16"/>
      <c r="L22" s="16"/>
      <c r="M22" s="16"/>
      <c r="N22" s="16"/>
      <c r="O22" s="16"/>
      <c r="P22" s="16"/>
      <c r="Q22" s="16"/>
      <c r="R22" s="16"/>
      <c r="S22" s="16"/>
      <c r="T22" s="16"/>
      <c r="U22" s="16"/>
      <c r="V22" s="16"/>
      <c r="W22" s="16"/>
      <c r="X22" s="16"/>
      <c r="Y22" s="16"/>
      <c r="Z22" s="16"/>
      <c r="AA22" s="16"/>
      <c r="AB22" s="16"/>
    </row>
    <row r="23" spans="1:28" ht="15.6" thickBot="1" x14ac:dyDescent="0.4">
      <c r="A23" s="203" t="s">
        <v>396</v>
      </c>
      <c r="B23" s="227">
        <v>3495</v>
      </c>
      <c r="C23" s="227">
        <v>-260</v>
      </c>
      <c r="D23" s="211" t="s">
        <v>7</v>
      </c>
      <c r="E23" s="227">
        <v>-680</v>
      </c>
      <c r="F23" s="211" t="s">
        <v>7</v>
      </c>
      <c r="G23" s="227">
        <v>2815</v>
      </c>
      <c r="H23" s="227">
        <v>-530</v>
      </c>
      <c r="I23" s="211" t="s">
        <v>7</v>
      </c>
      <c r="J23" s="16"/>
      <c r="L23" s="16"/>
      <c r="M23" s="16"/>
      <c r="N23" s="16"/>
      <c r="O23" s="16"/>
      <c r="P23" s="16"/>
      <c r="Q23" s="16"/>
      <c r="R23" s="16"/>
      <c r="S23" s="16"/>
      <c r="T23" s="16"/>
      <c r="U23" s="16"/>
      <c r="V23" s="16"/>
      <c r="W23" s="16"/>
      <c r="X23" s="16"/>
      <c r="Y23" s="16"/>
      <c r="Z23" s="16"/>
      <c r="AA23" s="16"/>
      <c r="AB23" s="16"/>
    </row>
    <row r="24" spans="1:28" ht="15.6" thickBot="1" x14ac:dyDescent="0.4">
      <c r="A24" s="203" t="s">
        <v>188</v>
      </c>
      <c r="B24" s="227">
        <v>1181</v>
      </c>
      <c r="C24" s="227">
        <v>-140</v>
      </c>
      <c r="D24" s="211" t="s">
        <v>7</v>
      </c>
      <c r="E24" s="227">
        <v>-366</v>
      </c>
      <c r="F24" s="211" t="s">
        <v>7</v>
      </c>
      <c r="G24" s="227">
        <v>815</v>
      </c>
      <c r="H24" s="227">
        <v>-286</v>
      </c>
      <c r="I24" s="211" t="s">
        <v>7</v>
      </c>
      <c r="J24" s="16"/>
      <c r="L24" s="16"/>
      <c r="M24" s="16"/>
      <c r="N24" s="16"/>
      <c r="O24" s="16"/>
      <c r="P24" s="16"/>
      <c r="Q24" s="16"/>
      <c r="R24" s="16"/>
      <c r="S24" s="16"/>
      <c r="T24" s="16"/>
      <c r="U24" s="16"/>
      <c r="V24" s="16"/>
      <c r="W24" s="16"/>
      <c r="X24" s="16"/>
      <c r="Y24" s="16"/>
      <c r="Z24" s="16"/>
      <c r="AA24" s="16"/>
      <c r="AB24" s="16"/>
    </row>
    <row r="25" spans="1:28" x14ac:dyDescent="0.35">
      <c r="E25" s="231"/>
      <c r="F25" s="223"/>
      <c r="G25" s="241"/>
      <c r="H25" s="231"/>
      <c r="I25" s="223"/>
      <c r="J25" s="16"/>
      <c r="L25" s="16"/>
      <c r="M25" s="16"/>
      <c r="N25" s="16"/>
      <c r="O25" s="16"/>
      <c r="P25" s="16"/>
      <c r="Q25" s="16"/>
      <c r="R25" s="16"/>
      <c r="S25" s="16"/>
      <c r="T25" s="16"/>
      <c r="U25" s="16"/>
      <c r="V25" s="16"/>
      <c r="W25" s="16"/>
      <c r="X25" s="16"/>
      <c r="Y25" s="16"/>
      <c r="Z25" s="16"/>
      <c r="AA25" s="16"/>
      <c r="AB25" s="16"/>
    </row>
    <row r="26" spans="1:28" ht="15.6" thickBot="1" x14ac:dyDescent="0.4">
      <c r="A26" s="202" t="s">
        <v>278</v>
      </c>
      <c r="B26" s="234"/>
      <c r="C26" s="234"/>
      <c r="D26" s="246"/>
      <c r="E26" s="245"/>
      <c r="F26" s="246"/>
      <c r="G26" s="234"/>
      <c r="H26" s="234"/>
      <c r="I26" s="246"/>
      <c r="J26" s="16"/>
      <c r="L26" s="16"/>
      <c r="M26" s="16"/>
      <c r="N26" s="16"/>
      <c r="O26" s="16"/>
      <c r="P26" s="16"/>
      <c r="Q26" s="16"/>
      <c r="R26" s="16"/>
      <c r="S26" s="16"/>
      <c r="T26" s="16"/>
      <c r="U26" s="16"/>
      <c r="V26" s="16"/>
      <c r="W26" s="16"/>
      <c r="X26" s="16"/>
      <c r="Y26" s="16"/>
      <c r="Z26" s="16"/>
      <c r="AA26" s="16"/>
      <c r="AB26" s="16"/>
    </row>
    <row r="27" spans="1:28" ht="15.6" thickBot="1" x14ac:dyDescent="0.4">
      <c r="A27" s="203" t="s">
        <v>0</v>
      </c>
      <c r="B27" s="226" t="s">
        <v>103</v>
      </c>
      <c r="C27" s="226" t="s">
        <v>104</v>
      </c>
      <c r="D27" s="210" t="s">
        <v>6</v>
      </c>
      <c r="E27" s="226" t="s">
        <v>105</v>
      </c>
      <c r="F27" s="210" t="s">
        <v>6</v>
      </c>
      <c r="G27" s="226" t="s">
        <v>106</v>
      </c>
      <c r="H27" s="226" t="s">
        <v>107</v>
      </c>
      <c r="I27" s="210" t="s">
        <v>6</v>
      </c>
      <c r="J27" s="16"/>
      <c r="L27" s="16"/>
      <c r="M27" s="16"/>
      <c r="N27" s="16"/>
      <c r="O27" s="16"/>
      <c r="P27" s="16"/>
      <c r="Q27" s="16"/>
      <c r="R27" s="16"/>
      <c r="S27" s="16"/>
      <c r="T27" s="16"/>
      <c r="U27" s="16"/>
      <c r="V27" s="16"/>
      <c r="W27" s="16"/>
      <c r="X27" s="16"/>
      <c r="Y27" s="16"/>
      <c r="Z27" s="16"/>
      <c r="AA27" s="16"/>
      <c r="AB27" s="16"/>
    </row>
    <row r="28" spans="1:28" ht="15.6" thickBot="1" x14ac:dyDescent="0.4">
      <c r="A28" s="204" t="s">
        <v>397</v>
      </c>
      <c r="B28" s="227">
        <v>5839</v>
      </c>
      <c r="C28" s="227">
        <v>0</v>
      </c>
      <c r="D28" s="211" t="s">
        <v>7</v>
      </c>
      <c r="E28" s="227">
        <v>639</v>
      </c>
      <c r="F28" s="211" t="s">
        <v>7</v>
      </c>
      <c r="G28" s="227">
        <v>6478</v>
      </c>
      <c r="H28" s="227">
        <v>0</v>
      </c>
      <c r="I28" s="211" t="s">
        <v>7</v>
      </c>
      <c r="J28" s="16"/>
      <c r="L28" s="16"/>
      <c r="M28" s="16"/>
      <c r="N28" s="16"/>
      <c r="O28" s="16"/>
      <c r="P28" s="16"/>
      <c r="Q28" s="16"/>
      <c r="R28" s="16"/>
      <c r="S28" s="16"/>
      <c r="T28" s="16"/>
      <c r="U28" s="16"/>
      <c r="V28" s="16"/>
      <c r="W28" s="16"/>
      <c r="X28" s="16"/>
      <c r="Y28" s="16"/>
      <c r="Z28" s="16"/>
      <c r="AA28" s="16"/>
      <c r="AB28" s="16"/>
    </row>
    <row r="29" spans="1:28" ht="15.6" thickBot="1" x14ac:dyDescent="0.4">
      <c r="A29" s="204" t="s">
        <v>280</v>
      </c>
      <c r="B29" s="227">
        <v>-2035</v>
      </c>
      <c r="C29" s="227">
        <v>-459</v>
      </c>
      <c r="D29" s="211" t="s">
        <v>7</v>
      </c>
      <c r="E29" s="227">
        <v>-349</v>
      </c>
      <c r="F29" s="211" t="s">
        <v>7</v>
      </c>
      <c r="G29" s="227">
        <v>-2384</v>
      </c>
      <c r="H29" s="227">
        <v>-630</v>
      </c>
      <c r="I29" s="211" t="s">
        <v>7</v>
      </c>
      <c r="J29" s="16"/>
      <c r="L29" s="16"/>
      <c r="M29" s="16"/>
      <c r="N29" s="16"/>
      <c r="O29" s="16"/>
      <c r="P29" s="16"/>
      <c r="Q29" s="16"/>
      <c r="R29" s="16"/>
      <c r="S29" s="16"/>
      <c r="T29" s="16"/>
      <c r="U29" s="16"/>
      <c r="V29" s="16"/>
      <c r="W29" s="16"/>
      <c r="X29" s="16"/>
      <c r="Y29" s="16"/>
      <c r="Z29" s="16"/>
      <c r="AA29" s="16"/>
      <c r="AB29" s="16"/>
    </row>
    <row r="30" spans="1:28" ht="15.6" thickBot="1" x14ac:dyDescent="0.4">
      <c r="A30" s="204" t="s">
        <v>281</v>
      </c>
      <c r="B30" s="227">
        <v>-408</v>
      </c>
      <c r="C30" s="227">
        <v>35</v>
      </c>
      <c r="D30" s="211" t="s">
        <v>7</v>
      </c>
      <c r="E30" s="227">
        <v>-237</v>
      </c>
      <c r="F30" s="211">
        <v>0.72199999999999998</v>
      </c>
      <c r="G30" s="227">
        <v>-645</v>
      </c>
      <c r="H30" s="227">
        <v>-209</v>
      </c>
      <c r="I30" s="211" t="s">
        <v>7</v>
      </c>
      <c r="J30" s="16"/>
      <c r="L30" s="16"/>
      <c r="M30" s="16"/>
      <c r="N30" s="16"/>
      <c r="O30" s="16"/>
      <c r="P30" s="16"/>
      <c r="Q30" s="16"/>
      <c r="R30" s="16"/>
      <c r="S30" s="16"/>
      <c r="T30" s="16"/>
      <c r="U30" s="16"/>
      <c r="V30" s="16"/>
      <c r="W30" s="16"/>
      <c r="X30" s="16"/>
      <c r="Y30" s="16"/>
      <c r="Z30" s="16"/>
      <c r="AA30" s="16"/>
      <c r="AB30" s="16"/>
    </row>
    <row r="31" spans="1:28" ht="15.6" thickBot="1" x14ac:dyDescent="0.4">
      <c r="A31" s="204" t="s">
        <v>150</v>
      </c>
      <c r="B31" s="227">
        <v>133</v>
      </c>
      <c r="C31" s="227">
        <v>97</v>
      </c>
      <c r="D31" s="211">
        <v>0.371</v>
      </c>
      <c r="E31" s="227">
        <v>111</v>
      </c>
      <c r="F31" s="211">
        <v>0.19800000000000001</v>
      </c>
      <c r="G31" s="227">
        <v>244</v>
      </c>
      <c r="H31" s="227">
        <v>143</v>
      </c>
      <c r="I31" s="211">
        <v>0.70599999999999996</v>
      </c>
      <c r="J31" s="16"/>
      <c r="L31" s="16"/>
      <c r="M31" s="16"/>
      <c r="N31" s="16"/>
      <c r="O31" s="16"/>
      <c r="P31" s="16"/>
      <c r="Q31" s="16"/>
      <c r="R31" s="16"/>
      <c r="S31" s="16"/>
      <c r="T31" s="16"/>
      <c r="U31" s="16"/>
      <c r="V31" s="16"/>
      <c r="W31" s="16"/>
      <c r="X31" s="16"/>
      <c r="Y31" s="16"/>
      <c r="Z31" s="16"/>
      <c r="AA31" s="16"/>
      <c r="AB31" s="16"/>
    </row>
    <row r="32" spans="1:28" ht="15.6" thickBot="1" x14ac:dyDescent="0.4">
      <c r="A32" s="204" t="s">
        <v>282</v>
      </c>
      <c r="B32" s="227">
        <v>-156</v>
      </c>
      <c r="C32" s="227">
        <v>0</v>
      </c>
      <c r="D32" s="211" t="s">
        <v>7</v>
      </c>
      <c r="E32" s="227">
        <v>-753</v>
      </c>
      <c r="F32" s="211">
        <v>-0.79300000000000004</v>
      </c>
      <c r="G32" s="227">
        <v>-909</v>
      </c>
      <c r="H32" s="227">
        <v>0</v>
      </c>
      <c r="I32" s="211" t="s">
        <v>7</v>
      </c>
      <c r="J32" s="16"/>
      <c r="L32" s="16"/>
      <c r="M32" s="16"/>
      <c r="N32" s="16"/>
      <c r="O32" s="16"/>
      <c r="P32" s="16"/>
      <c r="Q32" s="16"/>
      <c r="R32" s="16"/>
      <c r="S32" s="16"/>
      <c r="T32" s="16"/>
      <c r="U32" s="16"/>
      <c r="V32" s="16"/>
      <c r="W32" s="16"/>
      <c r="X32" s="16"/>
      <c r="Y32" s="16"/>
      <c r="Z32" s="16"/>
      <c r="AA32" s="16"/>
      <c r="AB32" s="16"/>
    </row>
    <row r="33" spans="1:28" ht="15.6" thickBot="1" x14ac:dyDescent="0.4">
      <c r="A33" s="205" t="s">
        <v>398</v>
      </c>
      <c r="B33" s="228">
        <v>3373</v>
      </c>
      <c r="C33" s="228">
        <v>-327</v>
      </c>
      <c r="D33" s="212" t="s">
        <v>7</v>
      </c>
      <c r="E33" s="228">
        <v>-589</v>
      </c>
      <c r="F33" s="212" t="s">
        <v>7</v>
      </c>
      <c r="G33" s="228">
        <v>2784</v>
      </c>
      <c r="H33" s="228">
        <v>-696</v>
      </c>
      <c r="I33" s="212" t="s">
        <v>7</v>
      </c>
      <c r="J33" s="16"/>
      <c r="L33" s="16"/>
      <c r="M33" s="16"/>
      <c r="N33" s="16"/>
      <c r="O33" s="16"/>
      <c r="P33" s="16"/>
      <c r="Q33" s="16"/>
      <c r="R33" s="16"/>
      <c r="S33" s="16"/>
      <c r="T33" s="16"/>
      <c r="U33" s="16"/>
      <c r="V33" s="16"/>
      <c r="W33" s="16"/>
      <c r="X33" s="16"/>
      <c r="Y33" s="16"/>
      <c r="Z33" s="16"/>
      <c r="AA33" s="16"/>
      <c r="AB33" s="16"/>
    </row>
    <row r="34" spans="1:28" ht="15.6" thickBot="1" x14ac:dyDescent="0.4">
      <c r="A34" s="204" t="s">
        <v>286</v>
      </c>
      <c r="B34" s="227">
        <v>-11154</v>
      </c>
      <c r="C34" s="227">
        <v>-47693</v>
      </c>
      <c r="D34" s="211">
        <v>-0.76600000000000001</v>
      </c>
      <c r="E34" s="227">
        <v>-21754</v>
      </c>
      <c r="F34" s="211">
        <v>-0.48699999999999999</v>
      </c>
      <c r="G34" s="227">
        <v>-32908</v>
      </c>
      <c r="H34" s="227">
        <v>-68258</v>
      </c>
      <c r="I34" s="211">
        <v>-0.51800000000000002</v>
      </c>
      <c r="J34" s="16"/>
      <c r="L34" s="16"/>
      <c r="M34" s="16"/>
      <c r="N34" s="16"/>
      <c r="O34" s="16"/>
      <c r="P34" s="16"/>
      <c r="Q34" s="16"/>
      <c r="R34" s="16"/>
      <c r="S34" s="16"/>
      <c r="T34" s="16"/>
      <c r="U34" s="16"/>
      <c r="V34" s="16"/>
      <c r="W34" s="16"/>
      <c r="X34" s="16"/>
      <c r="Y34" s="16"/>
      <c r="Z34" s="16"/>
      <c r="AA34" s="16"/>
      <c r="AB34" s="16"/>
    </row>
    <row r="35" spans="1:28" ht="15.6" thickBot="1" x14ac:dyDescent="0.4">
      <c r="A35" s="204" t="s">
        <v>399</v>
      </c>
      <c r="B35" s="227">
        <v>311</v>
      </c>
      <c r="C35" s="227">
        <v>5000</v>
      </c>
      <c r="D35" s="211">
        <v>-0.93799999999999994</v>
      </c>
      <c r="E35" s="227">
        <v>3210</v>
      </c>
      <c r="F35" s="211">
        <v>-0.90300000000000002</v>
      </c>
      <c r="G35" s="227">
        <v>3521</v>
      </c>
      <c r="H35" s="227">
        <v>5963</v>
      </c>
      <c r="I35" s="211">
        <v>-0.41</v>
      </c>
      <c r="J35" s="16"/>
      <c r="L35" s="16"/>
      <c r="M35" s="16"/>
      <c r="N35" s="16"/>
      <c r="O35" s="16"/>
      <c r="P35" s="16"/>
      <c r="Q35" s="16"/>
      <c r="R35" s="16"/>
      <c r="S35" s="16"/>
      <c r="T35" s="16"/>
      <c r="U35" s="16"/>
      <c r="V35" s="16"/>
      <c r="W35" s="16"/>
      <c r="X35" s="16"/>
      <c r="Y35" s="16"/>
      <c r="Z35" s="16"/>
      <c r="AA35" s="16"/>
      <c r="AB35" s="16"/>
    </row>
    <row r="36" spans="1:28" ht="15.6" thickBot="1" x14ac:dyDescent="0.4">
      <c r="A36" s="204" t="s">
        <v>325</v>
      </c>
      <c r="B36" s="227">
        <v>453</v>
      </c>
      <c r="C36" s="227">
        <v>0</v>
      </c>
      <c r="D36" s="211" t="s">
        <v>7</v>
      </c>
      <c r="E36" s="227">
        <v>-577</v>
      </c>
      <c r="F36" s="211" t="s">
        <v>7</v>
      </c>
      <c r="G36" s="227">
        <v>-124</v>
      </c>
      <c r="H36" s="227">
        <v>0</v>
      </c>
      <c r="I36" s="211" t="s">
        <v>7</v>
      </c>
      <c r="J36" s="16"/>
      <c r="L36" s="16"/>
      <c r="M36" s="16"/>
      <c r="N36" s="16"/>
      <c r="O36" s="16"/>
      <c r="P36" s="16"/>
      <c r="Q36" s="16"/>
      <c r="R36" s="16"/>
      <c r="S36" s="16"/>
      <c r="T36" s="16"/>
      <c r="U36" s="16"/>
      <c r="V36" s="16"/>
      <c r="W36" s="16"/>
      <c r="X36" s="16"/>
      <c r="Y36" s="16"/>
      <c r="Z36" s="16"/>
      <c r="AA36" s="16"/>
      <c r="AB36" s="16"/>
    </row>
    <row r="37" spans="1:28" ht="15.6" thickBot="1" x14ac:dyDescent="0.4">
      <c r="A37" s="204" t="s">
        <v>400</v>
      </c>
      <c r="B37" s="227">
        <v>-88015</v>
      </c>
      <c r="C37" s="227">
        <v>0</v>
      </c>
      <c r="D37" s="211" t="s">
        <v>7</v>
      </c>
      <c r="E37" s="227">
        <v>0</v>
      </c>
      <c r="F37" s="211" t="s">
        <v>7</v>
      </c>
      <c r="G37" s="227">
        <v>-88015</v>
      </c>
      <c r="H37" s="227">
        <v>0</v>
      </c>
      <c r="I37" s="211" t="s">
        <v>7</v>
      </c>
      <c r="J37" s="16"/>
      <c r="L37" s="16"/>
      <c r="M37" s="16"/>
      <c r="N37" s="16"/>
      <c r="O37" s="16"/>
      <c r="P37" s="16"/>
      <c r="Q37" s="16"/>
      <c r="R37" s="16"/>
      <c r="S37" s="16"/>
      <c r="T37" s="16"/>
      <c r="U37" s="16"/>
      <c r="V37" s="16"/>
      <c r="W37" s="16"/>
      <c r="X37" s="16"/>
      <c r="Y37" s="16"/>
      <c r="Z37" s="16"/>
      <c r="AA37" s="16"/>
      <c r="AB37" s="16"/>
    </row>
    <row r="38" spans="1:28" ht="15.6" thickBot="1" x14ac:dyDescent="0.4">
      <c r="A38" s="205" t="s">
        <v>401</v>
      </c>
      <c r="B38" s="228">
        <v>-98405</v>
      </c>
      <c r="C38" s="228">
        <v>-42693</v>
      </c>
      <c r="D38" s="212" t="s">
        <v>7</v>
      </c>
      <c r="E38" s="228">
        <v>-19121</v>
      </c>
      <c r="F38" s="212" t="s">
        <v>7</v>
      </c>
      <c r="G38" s="228">
        <v>-117526</v>
      </c>
      <c r="H38" s="228">
        <v>-62295</v>
      </c>
      <c r="I38" s="212">
        <v>0.88700000000000001</v>
      </c>
      <c r="J38" s="16"/>
      <c r="L38" s="16"/>
      <c r="M38" s="16"/>
      <c r="N38" s="16"/>
      <c r="O38" s="16"/>
      <c r="P38" s="16"/>
      <c r="Q38" s="16"/>
      <c r="R38" s="16"/>
      <c r="S38" s="16"/>
      <c r="T38" s="16"/>
      <c r="U38" s="16"/>
      <c r="V38" s="16"/>
      <c r="W38" s="16"/>
      <c r="X38" s="16"/>
      <c r="Y38" s="16"/>
      <c r="Z38" s="16"/>
      <c r="AA38" s="16"/>
      <c r="AB38" s="16"/>
    </row>
    <row r="39" spans="1:28" ht="15.6" thickBot="1" x14ac:dyDescent="0.4">
      <c r="A39" s="204" t="s">
        <v>291</v>
      </c>
      <c r="B39" s="227">
        <v>143591</v>
      </c>
      <c r="C39" s="227">
        <v>37218</v>
      </c>
      <c r="D39" s="211" t="s">
        <v>7</v>
      </c>
      <c r="E39" s="227">
        <v>28176</v>
      </c>
      <c r="F39" s="211" t="s">
        <v>7</v>
      </c>
      <c r="G39" s="227">
        <v>171767</v>
      </c>
      <c r="H39" s="227">
        <v>55495</v>
      </c>
      <c r="I39" s="211" t="s">
        <v>7</v>
      </c>
      <c r="J39" s="16"/>
      <c r="L39" s="16"/>
      <c r="M39" s="16"/>
      <c r="N39" s="16"/>
      <c r="O39" s="16"/>
      <c r="P39" s="16"/>
      <c r="Q39" s="16"/>
      <c r="R39" s="16"/>
      <c r="S39" s="16"/>
      <c r="T39" s="16"/>
      <c r="U39" s="16"/>
      <c r="V39" s="16"/>
      <c r="W39" s="16"/>
      <c r="X39" s="16"/>
      <c r="Y39" s="16"/>
      <c r="Z39" s="16"/>
      <c r="AA39" s="16"/>
      <c r="AB39" s="16"/>
    </row>
    <row r="40" spans="1:28" ht="15.6" thickBot="1" x14ac:dyDescent="0.4">
      <c r="A40" s="204" t="s">
        <v>292</v>
      </c>
      <c r="B40" s="227">
        <v>-74382</v>
      </c>
      <c r="C40" s="227">
        <v>0</v>
      </c>
      <c r="D40" s="211" t="s">
        <v>7</v>
      </c>
      <c r="E40" s="227">
        <v>0</v>
      </c>
      <c r="F40" s="211" t="s">
        <v>7</v>
      </c>
      <c r="G40" s="227">
        <v>-74382</v>
      </c>
      <c r="H40" s="227">
        <v>0</v>
      </c>
      <c r="I40" s="211" t="s">
        <v>7</v>
      </c>
      <c r="J40" s="16"/>
      <c r="L40" s="16"/>
      <c r="M40" s="16"/>
      <c r="N40" s="16"/>
      <c r="O40" s="16"/>
      <c r="P40" s="16"/>
      <c r="Q40" s="16"/>
      <c r="R40" s="16"/>
      <c r="S40" s="16"/>
      <c r="T40" s="16"/>
      <c r="U40" s="16"/>
      <c r="V40" s="16"/>
      <c r="W40" s="16"/>
      <c r="X40" s="16"/>
      <c r="Y40" s="16"/>
      <c r="Z40" s="16"/>
      <c r="AA40" s="16"/>
      <c r="AB40" s="16"/>
    </row>
    <row r="41" spans="1:28" ht="15.6" thickBot="1" x14ac:dyDescent="0.4">
      <c r="A41" s="204" t="s">
        <v>151</v>
      </c>
      <c r="B41" s="227">
        <v>-3646</v>
      </c>
      <c r="C41" s="227">
        <v>0</v>
      </c>
      <c r="D41" s="211" t="s">
        <v>7</v>
      </c>
      <c r="E41" s="227">
        <v>0</v>
      </c>
      <c r="F41" s="211" t="s">
        <v>7</v>
      </c>
      <c r="G41" s="227">
        <v>-3646</v>
      </c>
      <c r="H41" s="227">
        <v>0</v>
      </c>
      <c r="I41" s="211" t="s">
        <v>7</v>
      </c>
      <c r="J41" s="16"/>
      <c r="L41" s="16"/>
      <c r="M41" s="16"/>
      <c r="N41" s="16"/>
      <c r="O41" s="16"/>
      <c r="P41" s="16"/>
      <c r="Q41" s="16"/>
      <c r="R41" s="16"/>
      <c r="S41" s="16"/>
      <c r="T41" s="16"/>
      <c r="U41" s="16"/>
      <c r="V41" s="16"/>
      <c r="W41" s="16"/>
      <c r="X41" s="16"/>
      <c r="Y41" s="16"/>
      <c r="Z41" s="16"/>
      <c r="AA41" s="16"/>
      <c r="AB41" s="16"/>
    </row>
    <row r="42" spans="1:28" ht="15.6" thickBot="1" x14ac:dyDescent="0.4">
      <c r="A42" s="204" t="s">
        <v>402</v>
      </c>
      <c r="B42" s="227">
        <v>44051</v>
      </c>
      <c r="C42" s="227">
        <v>2293</v>
      </c>
      <c r="D42" s="211" t="s">
        <v>7</v>
      </c>
      <c r="E42" s="227">
        <v>2415</v>
      </c>
      <c r="F42" s="211" t="s">
        <v>7</v>
      </c>
      <c r="G42" s="227">
        <v>46466</v>
      </c>
      <c r="H42" s="227">
        <v>7733</v>
      </c>
      <c r="I42" s="211" t="s">
        <v>7</v>
      </c>
      <c r="J42" s="16"/>
      <c r="L42" s="16"/>
      <c r="M42" s="16"/>
      <c r="N42" s="16"/>
      <c r="O42" s="16"/>
      <c r="P42" s="16"/>
      <c r="Q42" s="16"/>
      <c r="R42" s="16"/>
      <c r="S42" s="16"/>
      <c r="T42" s="16"/>
      <c r="U42" s="16"/>
      <c r="V42" s="16"/>
      <c r="W42" s="16"/>
      <c r="X42" s="16"/>
      <c r="Y42" s="16"/>
      <c r="Z42" s="16"/>
      <c r="AA42" s="16"/>
      <c r="AB42" s="16"/>
    </row>
    <row r="43" spans="1:28" ht="15.6" thickBot="1" x14ac:dyDescent="0.4">
      <c r="A43" s="205" t="s">
        <v>403</v>
      </c>
      <c r="B43" s="228">
        <v>109614</v>
      </c>
      <c r="C43" s="228">
        <v>39511</v>
      </c>
      <c r="D43" s="212" t="s">
        <v>7</v>
      </c>
      <c r="E43" s="228">
        <v>30591</v>
      </c>
      <c r="F43" s="212" t="s">
        <v>7</v>
      </c>
      <c r="G43" s="228">
        <v>140205</v>
      </c>
      <c r="H43" s="228">
        <v>63228</v>
      </c>
      <c r="I43" s="212" t="s">
        <v>7</v>
      </c>
      <c r="J43" s="16"/>
      <c r="L43" s="16"/>
      <c r="M43" s="16"/>
      <c r="N43" s="16"/>
      <c r="O43" s="16"/>
      <c r="P43" s="16"/>
      <c r="Q43" s="16"/>
      <c r="R43" s="16"/>
      <c r="S43" s="16"/>
      <c r="T43" s="16"/>
      <c r="U43" s="16"/>
      <c r="V43" s="16"/>
      <c r="W43" s="16"/>
      <c r="X43" s="16"/>
      <c r="Y43" s="16"/>
      <c r="Z43" s="16"/>
      <c r="AA43" s="16"/>
      <c r="AB43" s="16"/>
    </row>
    <row r="44" spans="1:28" ht="15.6" thickBot="1" x14ac:dyDescent="0.4">
      <c r="A44" s="204" t="s">
        <v>331</v>
      </c>
      <c r="B44" s="227">
        <v>-220</v>
      </c>
      <c r="C44" s="227">
        <v>546</v>
      </c>
      <c r="D44" s="211" t="s">
        <v>7</v>
      </c>
      <c r="E44" s="227">
        <v>1623</v>
      </c>
      <c r="F44" s="211" t="s">
        <v>7</v>
      </c>
      <c r="G44" s="227">
        <v>1403</v>
      </c>
      <c r="H44" s="227">
        <v>-147</v>
      </c>
      <c r="I44" s="211" t="s">
        <v>7</v>
      </c>
      <c r="J44" s="16"/>
      <c r="L44" s="16"/>
      <c r="M44" s="16"/>
      <c r="N44" s="16"/>
      <c r="O44" s="16"/>
      <c r="P44" s="16"/>
      <c r="Q44" s="16"/>
      <c r="R44" s="16"/>
      <c r="S44" s="16"/>
      <c r="T44" s="16"/>
      <c r="U44" s="16"/>
      <c r="V44" s="16"/>
      <c r="W44" s="16"/>
      <c r="X44" s="16"/>
      <c r="Y44" s="16"/>
      <c r="Z44" s="16"/>
      <c r="AA44" s="16"/>
      <c r="AB44" s="16"/>
    </row>
    <row r="45" spans="1:28" ht="15.6" thickBot="1" x14ac:dyDescent="0.4">
      <c r="A45" s="205" t="s">
        <v>332</v>
      </c>
      <c r="B45" s="228">
        <v>14362</v>
      </c>
      <c r="C45" s="228">
        <v>-2963</v>
      </c>
      <c r="D45" s="212" t="s">
        <v>7</v>
      </c>
      <c r="E45" s="228">
        <v>12504</v>
      </c>
      <c r="F45" s="212">
        <v>0.14899999999999999</v>
      </c>
      <c r="G45" s="228">
        <v>26866</v>
      </c>
      <c r="H45" s="228">
        <v>90</v>
      </c>
      <c r="I45" s="212" t="s">
        <v>7</v>
      </c>
      <c r="J45" s="16"/>
      <c r="L45" s="16"/>
      <c r="M45" s="16"/>
      <c r="N45" s="16"/>
      <c r="O45" s="16"/>
      <c r="P45" s="16"/>
      <c r="Q45" s="16"/>
      <c r="R45" s="16"/>
      <c r="S45" s="16"/>
      <c r="T45" s="16"/>
      <c r="U45" s="16"/>
      <c r="V45" s="16"/>
      <c r="W45" s="16"/>
      <c r="X45" s="16"/>
      <c r="Y45" s="16"/>
      <c r="Z45" s="16"/>
      <c r="AA45" s="16"/>
      <c r="AB45" s="16"/>
    </row>
    <row r="46" spans="1:28" ht="15.6" thickBot="1" x14ac:dyDescent="0.4">
      <c r="A46" s="204" t="s">
        <v>298</v>
      </c>
      <c r="B46" s="227">
        <v>20892</v>
      </c>
      <c r="C46" s="227">
        <v>11351</v>
      </c>
      <c r="D46" s="211">
        <v>0.84099999999999997</v>
      </c>
      <c r="E46" s="227">
        <v>8388</v>
      </c>
      <c r="F46" s="211" t="s">
        <v>7</v>
      </c>
      <c r="G46" s="227">
        <v>8388</v>
      </c>
      <c r="H46" s="227">
        <v>8298</v>
      </c>
      <c r="I46" s="211">
        <v>1.0999999999999999E-2</v>
      </c>
      <c r="J46" s="16"/>
      <c r="L46" s="16"/>
      <c r="M46" s="16"/>
      <c r="N46" s="16"/>
      <c r="O46" s="16"/>
      <c r="P46" s="16"/>
      <c r="Q46" s="16"/>
      <c r="R46" s="16"/>
      <c r="S46" s="16"/>
      <c r="T46" s="16"/>
      <c r="U46" s="16"/>
      <c r="V46" s="16"/>
      <c r="W46" s="16"/>
      <c r="X46" s="16"/>
      <c r="Y46" s="16"/>
      <c r="Z46" s="16"/>
      <c r="AA46" s="16"/>
      <c r="AB46" s="16"/>
    </row>
    <row r="47" spans="1:28" ht="15.6" thickBot="1" x14ac:dyDescent="0.4">
      <c r="A47" s="205" t="s">
        <v>299</v>
      </c>
      <c r="B47" s="228">
        <v>35254</v>
      </c>
      <c r="C47" s="228">
        <v>8388</v>
      </c>
      <c r="D47" s="212" t="s">
        <v>7</v>
      </c>
      <c r="E47" s="228">
        <v>20892</v>
      </c>
      <c r="F47" s="212">
        <v>0.68700000000000006</v>
      </c>
      <c r="G47" s="228">
        <v>35254</v>
      </c>
      <c r="H47" s="228">
        <v>8388</v>
      </c>
      <c r="I47" s="212" t="s">
        <v>7</v>
      </c>
      <c r="J47" s="16"/>
      <c r="L47" s="16"/>
      <c r="M47" s="16"/>
      <c r="N47" s="16"/>
      <c r="O47" s="16"/>
      <c r="P47" s="16"/>
      <c r="Q47" s="16"/>
      <c r="R47" s="16"/>
      <c r="S47" s="16"/>
      <c r="T47" s="16"/>
      <c r="U47" s="16"/>
      <c r="V47" s="16"/>
      <c r="W47" s="16"/>
      <c r="X47" s="16"/>
      <c r="Y47" s="16"/>
      <c r="Z47" s="16"/>
      <c r="AA47" s="16"/>
      <c r="AB47" s="16"/>
    </row>
    <row r="48" spans="1:28" x14ac:dyDescent="0.35">
      <c r="J48" s="16"/>
      <c r="L48" s="16"/>
      <c r="M48" s="16"/>
      <c r="N48" s="16"/>
      <c r="O48" s="16"/>
      <c r="P48" s="16"/>
      <c r="Q48" s="16"/>
      <c r="R48" s="16"/>
      <c r="S48" s="16"/>
      <c r="T48" s="16"/>
      <c r="U48" s="16"/>
      <c r="V48" s="16"/>
      <c r="W48" s="16"/>
      <c r="X48" s="16"/>
      <c r="Y48" s="16"/>
      <c r="Z48" s="16"/>
      <c r="AA48" s="16"/>
      <c r="AB48" s="16"/>
    </row>
    <row r="49" spans="1:28" ht="15.6" thickBot="1" x14ac:dyDescent="0.4">
      <c r="A49" s="202" t="s">
        <v>300</v>
      </c>
      <c r="B49" s="234"/>
      <c r="C49" s="234"/>
      <c r="D49" s="246"/>
      <c r="J49" s="16"/>
      <c r="L49" s="16"/>
      <c r="M49" s="16"/>
      <c r="N49" s="16"/>
      <c r="O49" s="16"/>
      <c r="P49" s="16"/>
      <c r="Q49" s="16"/>
      <c r="R49" s="16"/>
      <c r="S49" s="16"/>
      <c r="T49" s="16"/>
      <c r="U49" s="16"/>
      <c r="V49" s="16"/>
      <c r="W49" s="16"/>
      <c r="X49" s="16"/>
      <c r="Y49" s="16"/>
      <c r="Z49" s="16"/>
      <c r="AA49" s="16"/>
      <c r="AB49" s="16"/>
    </row>
    <row r="50" spans="1:28" ht="15.6" thickBot="1" x14ac:dyDescent="0.4">
      <c r="A50" s="203" t="s">
        <v>0</v>
      </c>
      <c r="B50" s="237">
        <v>43830</v>
      </c>
      <c r="C50" s="237">
        <v>43465</v>
      </c>
      <c r="D50" s="212" t="s">
        <v>6</v>
      </c>
      <c r="F50" s="7"/>
      <c r="G50" s="7"/>
      <c r="H50" s="7"/>
      <c r="I50" s="7"/>
      <c r="J50" s="16"/>
      <c r="L50" s="16"/>
      <c r="M50" s="16"/>
      <c r="N50" s="16"/>
      <c r="O50" s="16"/>
      <c r="P50" s="16"/>
      <c r="Q50" s="16"/>
      <c r="R50" s="16"/>
      <c r="S50" s="16"/>
      <c r="T50" s="16"/>
      <c r="U50" s="16"/>
      <c r="V50" s="16"/>
      <c r="W50" s="16"/>
      <c r="X50" s="16"/>
      <c r="Y50" s="16"/>
      <c r="Z50" s="16"/>
      <c r="AA50" s="16"/>
      <c r="AB50" s="16"/>
    </row>
    <row r="51" spans="1:28" ht="15.6" thickBot="1" x14ac:dyDescent="0.4">
      <c r="A51" s="205" t="s">
        <v>303</v>
      </c>
      <c r="B51" s="228">
        <v>89065</v>
      </c>
      <c r="C51" s="228">
        <v>11895</v>
      </c>
      <c r="D51" s="212" t="s">
        <v>7</v>
      </c>
      <c r="F51" s="7"/>
      <c r="G51" s="7"/>
      <c r="H51" s="7"/>
      <c r="I51" s="7"/>
      <c r="J51" s="16"/>
      <c r="L51" s="16"/>
      <c r="M51" s="16"/>
      <c r="N51" s="16"/>
      <c r="O51" s="16"/>
      <c r="P51" s="16"/>
      <c r="Q51" s="16"/>
      <c r="R51" s="16"/>
      <c r="S51" s="16"/>
      <c r="T51" s="16"/>
      <c r="U51" s="16"/>
      <c r="V51" s="16"/>
      <c r="W51" s="16"/>
      <c r="X51" s="16"/>
      <c r="Y51" s="16"/>
      <c r="Z51" s="16"/>
      <c r="AA51" s="16"/>
      <c r="AB51" s="16"/>
    </row>
    <row r="52" spans="1:28" ht="15.6" thickBot="1" x14ac:dyDescent="0.4">
      <c r="A52" s="204" t="s">
        <v>304</v>
      </c>
      <c r="B52" s="227">
        <v>340035</v>
      </c>
      <c r="C52" s="227">
        <v>114645</v>
      </c>
      <c r="D52" s="211" t="s">
        <v>7</v>
      </c>
      <c r="F52" s="7"/>
      <c r="G52" s="7"/>
      <c r="H52" s="7"/>
      <c r="I52" s="7"/>
      <c r="K52" s="7"/>
    </row>
    <row r="53" spans="1:28" ht="15.6" thickBot="1" x14ac:dyDescent="0.4">
      <c r="A53" s="204" t="s">
        <v>306</v>
      </c>
      <c r="B53" s="227">
        <v>12384</v>
      </c>
      <c r="C53" s="227">
        <v>42764</v>
      </c>
      <c r="D53" s="211">
        <v>-0.71</v>
      </c>
      <c r="F53" s="7"/>
      <c r="G53" s="7"/>
      <c r="H53" s="7"/>
      <c r="I53" s="7"/>
      <c r="K53" s="7"/>
    </row>
    <row r="54" spans="1:28" ht="15.6" thickBot="1" x14ac:dyDescent="0.4">
      <c r="A54" s="205" t="s">
        <v>307</v>
      </c>
      <c r="B54" s="228">
        <v>352419</v>
      </c>
      <c r="C54" s="228">
        <v>157409</v>
      </c>
      <c r="D54" s="212" t="s">
        <v>7</v>
      </c>
      <c r="F54" s="7"/>
      <c r="G54" s="7"/>
      <c r="H54" s="7"/>
      <c r="I54" s="7"/>
      <c r="K54" s="7"/>
    </row>
    <row r="55" spans="1:28" ht="15.6" thickBot="1" x14ac:dyDescent="0.4">
      <c r="A55" s="205" t="s">
        <v>203</v>
      </c>
      <c r="B55" s="228">
        <v>441484</v>
      </c>
      <c r="C55" s="228">
        <v>169304</v>
      </c>
      <c r="D55" s="212" t="s">
        <v>7</v>
      </c>
      <c r="F55" s="7"/>
      <c r="G55" s="7"/>
      <c r="H55" s="7"/>
      <c r="I55" s="7"/>
      <c r="K55" s="7"/>
    </row>
    <row r="56" spans="1:28" ht="15.6" thickBot="1" x14ac:dyDescent="0.4">
      <c r="A56" s="205" t="s">
        <v>311</v>
      </c>
      <c r="B56" s="228">
        <v>31562</v>
      </c>
      <c r="C56" s="228">
        <v>6658</v>
      </c>
      <c r="D56" s="212" t="s">
        <v>7</v>
      </c>
      <c r="F56" s="7"/>
      <c r="G56" s="7"/>
      <c r="H56" s="7"/>
      <c r="I56" s="7"/>
      <c r="K56" s="7"/>
    </row>
    <row r="57" spans="1:28" ht="15.6" thickBot="1" x14ac:dyDescent="0.4">
      <c r="A57" s="204" t="s">
        <v>312</v>
      </c>
      <c r="B57" s="227">
        <v>258250</v>
      </c>
      <c r="C57" s="227">
        <v>66458</v>
      </c>
      <c r="D57" s="211" t="s">
        <v>7</v>
      </c>
      <c r="F57" s="7"/>
      <c r="G57" s="7"/>
      <c r="H57" s="7"/>
      <c r="I57" s="7"/>
      <c r="K57" s="7"/>
    </row>
    <row r="58" spans="1:28" ht="15.6" thickBot="1" x14ac:dyDescent="0.4">
      <c r="A58" s="204" t="s">
        <v>313</v>
      </c>
      <c r="B58" s="227">
        <v>2175</v>
      </c>
      <c r="C58" s="227">
        <v>2029</v>
      </c>
      <c r="D58" s="211">
        <v>7.1999999999999995E-2</v>
      </c>
      <c r="F58" s="7"/>
      <c r="G58" s="7"/>
      <c r="H58" s="7"/>
      <c r="I58" s="7"/>
      <c r="K58" s="7"/>
    </row>
    <row r="59" spans="1:28" ht="15.6" thickBot="1" x14ac:dyDescent="0.4">
      <c r="A59" s="205" t="s">
        <v>314</v>
      </c>
      <c r="B59" s="228">
        <v>260425</v>
      </c>
      <c r="C59" s="228">
        <v>68487</v>
      </c>
      <c r="D59" s="212" t="s">
        <v>7</v>
      </c>
      <c r="F59" s="7"/>
      <c r="G59" s="7"/>
      <c r="H59" s="7"/>
      <c r="I59" s="7"/>
      <c r="K59" s="7"/>
    </row>
    <row r="60" spans="1:28" ht="15.6" thickBot="1" x14ac:dyDescent="0.4">
      <c r="A60" s="205" t="s">
        <v>211</v>
      </c>
      <c r="B60" s="228">
        <v>291987</v>
      </c>
      <c r="C60" s="228">
        <v>75145</v>
      </c>
      <c r="D60" s="212" t="s">
        <v>7</v>
      </c>
      <c r="F60" s="7"/>
      <c r="G60" s="7"/>
      <c r="H60" s="7"/>
      <c r="I60" s="7"/>
      <c r="K60" s="7"/>
    </row>
    <row r="61" spans="1:28" ht="15.6" thickBot="1" x14ac:dyDescent="0.4">
      <c r="A61" s="205" t="s">
        <v>404</v>
      </c>
      <c r="B61" s="228">
        <v>113000</v>
      </c>
      <c r="C61" s="228">
        <v>61203</v>
      </c>
      <c r="D61" s="212">
        <v>0.84599999999999997</v>
      </c>
      <c r="F61" s="7"/>
      <c r="G61" s="7"/>
      <c r="H61" s="7"/>
      <c r="I61" s="7"/>
      <c r="K61" s="7"/>
    </row>
    <row r="62" spans="1:28" ht="15.6" thickBot="1" x14ac:dyDescent="0.4">
      <c r="A62" s="204" t="s">
        <v>405</v>
      </c>
      <c r="B62" s="227">
        <v>36497</v>
      </c>
      <c r="C62" s="227">
        <v>32956</v>
      </c>
      <c r="D62" s="211">
        <v>0.107</v>
      </c>
      <c r="F62" s="7"/>
      <c r="G62" s="7"/>
      <c r="H62" s="7"/>
      <c r="I62" s="7"/>
      <c r="K62" s="7"/>
    </row>
    <row r="63" spans="1:28" ht="15.6" thickBot="1" x14ac:dyDescent="0.4">
      <c r="A63" s="205" t="s">
        <v>214</v>
      </c>
      <c r="B63" s="228">
        <v>149497</v>
      </c>
      <c r="C63" s="228">
        <v>94159</v>
      </c>
      <c r="D63" s="212">
        <v>0.58799999999999997</v>
      </c>
      <c r="F63" s="7"/>
      <c r="G63" s="7"/>
      <c r="H63" s="7"/>
      <c r="I63" s="7"/>
      <c r="K63" s="7"/>
    </row>
    <row r="64" spans="1:28" ht="15.6" thickBot="1" x14ac:dyDescent="0.4">
      <c r="A64" s="205" t="s">
        <v>215</v>
      </c>
      <c r="B64" s="228">
        <v>441484</v>
      </c>
      <c r="C64" s="228">
        <v>169304</v>
      </c>
      <c r="D64" s="212" t="s">
        <v>7</v>
      </c>
      <c r="F64" s="7"/>
      <c r="G64" s="7"/>
      <c r="H64" s="7"/>
      <c r="I64" s="7"/>
      <c r="K64" s="7"/>
    </row>
    <row r="65" spans="6:11" x14ac:dyDescent="0.35">
      <c r="F65" s="7"/>
      <c r="G65" s="7"/>
      <c r="H65" s="7"/>
      <c r="I65" s="7"/>
      <c r="K65" s="7"/>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F6CCC-4D46-4C61-AFB0-A6F3A5F5418F}">
  <sheetPr>
    <tabColor rgb="FF7B2038"/>
  </sheetPr>
  <dimension ref="A1:O66"/>
  <sheetViews>
    <sheetView showGridLines="0" zoomScale="80" zoomScaleNormal="80" workbookViewId="0">
      <pane ySplit="3" topLeftCell="A40" activePane="bottomLeft" state="frozen"/>
      <selection sqref="A1:XFD1048576"/>
      <selection pane="bottomLeft" activeCell="E24" activeCellId="1" sqref="B24 E24"/>
    </sheetView>
  </sheetViews>
  <sheetFormatPr defaultColWidth="8.88671875" defaultRowHeight="15" x14ac:dyDescent="0.35"/>
  <cols>
    <col min="1" max="1" width="34" style="7" customWidth="1"/>
    <col min="2" max="3" width="9.5546875" style="91" bestFit="1" customWidth="1"/>
    <col min="4" max="4" width="9" style="72" bestFit="1" customWidth="1"/>
    <col min="5" max="5" width="9.109375" style="91" bestFit="1" customWidth="1"/>
    <col min="6" max="6" width="8.88671875" style="207"/>
    <col min="7" max="7" width="10.21875" style="91" bestFit="1" customWidth="1"/>
    <col min="8" max="8" width="9.109375" style="91" bestFit="1" customWidth="1"/>
    <col min="9" max="9" width="8.88671875" style="72"/>
    <col min="10" max="11" width="8.88671875" style="7"/>
    <col min="12" max="12" width="8.88671875" style="16"/>
    <col min="13" max="16384" width="8.88671875" style="7"/>
  </cols>
  <sheetData>
    <row r="1" spans="1:15" x14ac:dyDescent="0.35">
      <c r="A1" s="4" t="s">
        <v>3</v>
      </c>
      <c r="J1" s="28"/>
      <c r="K1" s="28"/>
    </row>
    <row r="2" spans="1:15" x14ac:dyDescent="0.35">
      <c r="A2" s="4" t="s">
        <v>12</v>
      </c>
      <c r="J2" s="28"/>
      <c r="K2" s="28"/>
    </row>
    <row r="3" spans="1:15" x14ac:dyDescent="0.35">
      <c r="A3" s="5" t="s">
        <v>0</v>
      </c>
      <c r="B3" s="224"/>
      <c r="C3" s="224"/>
      <c r="D3" s="215"/>
      <c r="E3" s="224"/>
      <c r="F3" s="208"/>
      <c r="G3" s="224"/>
      <c r="H3" s="224"/>
      <c r="I3" s="215"/>
      <c r="J3" s="29"/>
      <c r="K3" s="28"/>
    </row>
    <row r="4" spans="1:15" x14ac:dyDescent="0.35">
      <c r="E4" s="231"/>
      <c r="F4" s="222"/>
      <c r="G4" s="231"/>
      <c r="H4" s="231"/>
      <c r="I4" s="223"/>
    </row>
    <row r="5" spans="1:15" x14ac:dyDescent="0.35">
      <c r="E5" s="231"/>
      <c r="F5" s="222"/>
      <c r="G5" s="231"/>
      <c r="H5" s="231"/>
      <c r="I5" s="223"/>
    </row>
    <row r="6" spans="1:15" ht="15.6" thickBot="1" x14ac:dyDescent="0.4">
      <c r="A6" s="202" t="s">
        <v>258</v>
      </c>
      <c r="B6" s="234"/>
      <c r="C6" s="234"/>
      <c r="D6" s="246"/>
      <c r="E6" s="234"/>
      <c r="F6" s="246"/>
      <c r="G6" s="234"/>
      <c r="H6" s="234"/>
      <c r="I6" s="246"/>
      <c r="J6" s="32"/>
      <c r="K6" s="32"/>
      <c r="L6" s="32"/>
      <c r="M6" s="32"/>
      <c r="N6" s="32"/>
      <c r="O6" s="32"/>
    </row>
    <row r="7" spans="1:15" ht="15.6" thickBot="1" x14ac:dyDescent="0.4">
      <c r="A7" s="203" t="s">
        <v>0</v>
      </c>
      <c r="B7" s="226" t="s">
        <v>103</v>
      </c>
      <c r="C7" s="226" t="s">
        <v>104</v>
      </c>
      <c r="D7" s="210" t="s">
        <v>6</v>
      </c>
      <c r="E7" s="226" t="s">
        <v>105</v>
      </c>
      <c r="F7" s="210" t="s">
        <v>6</v>
      </c>
      <c r="G7" s="226" t="s">
        <v>106</v>
      </c>
      <c r="H7" s="226" t="s">
        <v>107</v>
      </c>
      <c r="I7" s="210" t="s">
        <v>6</v>
      </c>
    </row>
    <row r="8" spans="1:15" ht="15.6" thickBot="1" x14ac:dyDescent="0.4">
      <c r="A8" s="204" t="s">
        <v>406</v>
      </c>
      <c r="B8" s="227">
        <v>4869</v>
      </c>
      <c r="C8" s="227">
        <v>3252</v>
      </c>
      <c r="D8" s="211">
        <v>0.497</v>
      </c>
      <c r="E8" s="227">
        <v>4034</v>
      </c>
      <c r="F8" s="211">
        <v>0.20699999999999999</v>
      </c>
      <c r="G8" s="227">
        <v>8903</v>
      </c>
      <c r="H8" s="227">
        <v>5467</v>
      </c>
      <c r="I8" s="211">
        <v>0.629</v>
      </c>
      <c r="L8" s="7"/>
    </row>
    <row r="9" spans="1:15" ht="15.6" thickBot="1" x14ac:dyDescent="0.4">
      <c r="A9" s="205" t="s">
        <v>407</v>
      </c>
      <c r="B9" s="228">
        <v>3666</v>
      </c>
      <c r="C9" s="228">
        <v>2688</v>
      </c>
      <c r="D9" s="212">
        <v>0.36399999999999999</v>
      </c>
      <c r="E9" s="228">
        <v>2792</v>
      </c>
      <c r="F9" s="212">
        <v>0.313</v>
      </c>
      <c r="G9" s="228">
        <v>6458</v>
      </c>
      <c r="H9" s="228">
        <v>4588</v>
      </c>
      <c r="I9" s="212">
        <v>0.40799999999999997</v>
      </c>
      <c r="L9" s="7"/>
    </row>
    <row r="10" spans="1:15" ht="15.6" thickBot="1" x14ac:dyDescent="0.4">
      <c r="A10" s="204" t="s">
        <v>408</v>
      </c>
      <c r="B10" s="227">
        <v>3875</v>
      </c>
      <c r="C10" s="227">
        <v>3575</v>
      </c>
      <c r="D10" s="211">
        <v>8.4000000000000005E-2</v>
      </c>
      <c r="E10" s="227">
        <v>3134</v>
      </c>
      <c r="F10" s="211">
        <v>0.23599999999999999</v>
      </c>
      <c r="G10" s="227">
        <v>7009</v>
      </c>
      <c r="H10" s="227">
        <v>5151</v>
      </c>
      <c r="I10" s="211">
        <v>0.36099999999999999</v>
      </c>
      <c r="L10" s="7"/>
    </row>
    <row r="11" spans="1:15" ht="15.6" thickBot="1" x14ac:dyDescent="0.4">
      <c r="A11" s="205" t="s">
        <v>409</v>
      </c>
      <c r="B11" s="228">
        <v>1130</v>
      </c>
      <c r="C11" s="228">
        <v>1488</v>
      </c>
      <c r="D11" s="212">
        <v>-0.24099999999999999</v>
      </c>
      <c r="E11" s="228">
        <v>697</v>
      </c>
      <c r="F11" s="212">
        <v>0.621</v>
      </c>
      <c r="G11" s="228">
        <v>1827</v>
      </c>
      <c r="H11" s="228">
        <v>1945</v>
      </c>
      <c r="I11" s="212">
        <v>-6.0999999999999999E-2</v>
      </c>
      <c r="L11" s="7"/>
    </row>
    <row r="12" spans="1:15" ht="15.6" thickBot="1" x14ac:dyDescent="0.4">
      <c r="A12" s="204" t="s">
        <v>263</v>
      </c>
      <c r="B12" s="227">
        <v>0</v>
      </c>
      <c r="C12" s="227">
        <v>177</v>
      </c>
      <c r="D12" s="211" t="s">
        <v>7</v>
      </c>
      <c r="E12" s="227">
        <v>0</v>
      </c>
      <c r="F12" s="211" t="s">
        <v>7</v>
      </c>
      <c r="G12" s="227">
        <v>0</v>
      </c>
      <c r="H12" s="227">
        <v>228</v>
      </c>
      <c r="I12" s="211" t="s">
        <v>7</v>
      </c>
      <c r="L12" s="7"/>
    </row>
    <row r="13" spans="1:15" ht="15.6" thickBot="1" x14ac:dyDescent="0.4">
      <c r="A13" s="205" t="s">
        <v>317</v>
      </c>
      <c r="B13" s="228">
        <v>4796</v>
      </c>
      <c r="C13" s="228">
        <v>4353</v>
      </c>
      <c r="D13" s="212">
        <v>0.10199999999999999</v>
      </c>
      <c r="E13" s="228">
        <v>3489</v>
      </c>
      <c r="F13" s="212">
        <v>0.375</v>
      </c>
      <c r="G13" s="228">
        <v>8285</v>
      </c>
      <c r="H13" s="228">
        <v>6761</v>
      </c>
      <c r="I13" s="212">
        <v>0.22500000000000001</v>
      </c>
      <c r="L13" s="7"/>
    </row>
    <row r="14" spans="1:15" ht="15.6" thickBot="1" x14ac:dyDescent="0.4">
      <c r="A14" s="204" t="s">
        <v>410</v>
      </c>
      <c r="B14" s="227">
        <v>13784</v>
      </c>
      <c r="C14" s="227">
        <v>27621</v>
      </c>
      <c r="D14" s="211">
        <v>-0.501</v>
      </c>
      <c r="E14" s="227">
        <v>7892</v>
      </c>
      <c r="F14" s="211">
        <v>0.747</v>
      </c>
      <c r="G14" s="227">
        <v>21676</v>
      </c>
      <c r="H14" s="227">
        <v>27621</v>
      </c>
      <c r="I14" s="211">
        <v>-0.215</v>
      </c>
      <c r="L14" s="7"/>
    </row>
    <row r="15" spans="1:15" ht="15.6" thickBot="1" x14ac:dyDescent="0.4">
      <c r="A15" s="205" t="s">
        <v>122</v>
      </c>
      <c r="B15" s="228">
        <v>-3356</v>
      </c>
      <c r="C15" s="228">
        <v>-2495</v>
      </c>
      <c r="D15" s="212">
        <v>0.34499999999999997</v>
      </c>
      <c r="E15" s="228">
        <v>-1860</v>
      </c>
      <c r="F15" s="212">
        <v>0.80400000000000005</v>
      </c>
      <c r="G15" s="228">
        <v>-5216</v>
      </c>
      <c r="H15" s="228">
        <v>-3520</v>
      </c>
      <c r="I15" s="212">
        <v>0.48199999999999998</v>
      </c>
      <c r="L15" s="7"/>
    </row>
    <row r="16" spans="1:15" ht="15.6" thickBot="1" x14ac:dyDescent="0.4">
      <c r="A16" s="205" t="s">
        <v>5</v>
      </c>
      <c r="B16" s="228">
        <v>15224</v>
      </c>
      <c r="C16" s="228">
        <v>29479</v>
      </c>
      <c r="D16" s="212">
        <v>-0.48399999999999999</v>
      </c>
      <c r="E16" s="228">
        <v>9521</v>
      </c>
      <c r="F16" s="212">
        <v>0.59899999999999998</v>
      </c>
      <c r="G16" s="228">
        <v>24745</v>
      </c>
      <c r="H16" s="228">
        <v>30862</v>
      </c>
      <c r="I16" s="212">
        <v>-0.19800000000000001</v>
      </c>
      <c r="L16" s="7"/>
    </row>
    <row r="17" spans="1:12" ht="15.6" thickBot="1" x14ac:dyDescent="0.4">
      <c r="A17" s="205" t="s">
        <v>181</v>
      </c>
      <c r="B17" s="228">
        <v>9943</v>
      </c>
      <c r="C17" s="228">
        <v>26747</v>
      </c>
      <c r="D17" s="212">
        <v>-0.628</v>
      </c>
      <c r="E17" s="228">
        <v>5880</v>
      </c>
      <c r="F17" s="212">
        <v>0.69099999999999995</v>
      </c>
      <c r="G17" s="228">
        <v>15823</v>
      </c>
      <c r="H17" s="228">
        <v>27056</v>
      </c>
      <c r="I17" s="212">
        <v>-0.41499999999999998</v>
      </c>
      <c r="L17" s="7"/>
    </row>
    <row r="18" spans="1:12" ht="15.6" thickBot="1" x14ac:dyDescent="0.4">
      <c r="A18" s="204" t="s">
        <v>182</v>
      </c>
      <c r="B18" s="227">
        <v>0</v>
      </c>
      <c r="C18" s="227">
        <v>-152</v>
      </c>
      <c r="D18" s="211" t="s">
        <v>7</v>
      </c>
      <c r="E18" s="227">
        <v>0</v>
      </c>
      <c r="F18" s="211" t="s">
        <v>7</v>
      </c>
      <c r="G18" s="227">
        <v>0</v>
      </c>
      <c r="H18" s="227">
        <v>-1339</v>
      </c>
      <c r="I18" s="211" t="s">
        <v>7</v>
      </c>
      <c r="L18" s="7"/>
    </row>
    <row r="19" spans="1:12" ht="15.6" thickBot="1" x14ac:dyDescent="0.4">
      <c r="A19" s="205" t="s">
        <v>393</v>
      </c>
      <c r="B19" s="228">
        <v>9943</v>
      </c>
      <c r="C19" s="228">
        <v>26595</v>
      </c>
      <c r="D19" s="212">
        <v>-0.626</v>
      </c>
      <c r="E19" s="228">
        <v>5880</v>
      </c>
      <c r="F19" s="212">
        <v>0.69099999999999995</v>
      </c>
      <c r="G19" s="228">
        <v>15823</v>
      </c>
      <c r="H19" s="228">
        <v>25717</v>
      </c>
      <c r="I19" s="212">
        <v>-0.38500000000000001</v>
      </c>
      <c r="L19" s="7"/>
    </row>
    <row r="20" spans="1:12" ht="15.6" thickBot="1" x14ac:dyDescent="0.4">
      <c r="A20" s="205" t="s">
        <v>277</v>
      </c>
      <c r="B20" s="228">
        <v>9943</v>
      </c>
      <c r="C20" s="228">
        <v>26595</v>
      </c>
      <c r="D20" s="212">
        <v>-0.626</v>
      </c>
      <c r="E20" s="228">
        <v>5880</v>
      </c>
      <c r="F20" s="212">
        <v>0.69099999999999995</v>
      </c>
      <c r="G20" s="228">
        <v>15823</v>
      </c>
      <c r="H20" s="228">
        <v>25717</v>
      </c>
      <c r="I20" s="212">
        <v>-0.38500000000000001</v>
      </c>
      <c r="L20" s="7"/>
    </row>
    <row r="21" spans="1:12" x14ac:dyDescent="0.35">
      <c r="L21" s="7"/>
    </row>
    <row r="22" spans="1:12" ht="15.6" thickBot="1" x14ac:dyDescent="0.4">
      <c r="A22" s="202" t="s">
        <v>278</v>
      </c>
      <c r="B22" s="234"/>
      <c r="C22" s="234"/>
      <c r="D22" s="246"/>
      <c r="E22" s="245"/>
      <c r="F22" s="246"/>
      <c r="G22" s="234"/>
      <c r="H22" s="234"/>
      <c r="I22" s="246"/>
      <c r="L22" s="7"/>
    </row>
    <row r="23" spans="1:12" ht="15.6" thickBot="1" x14ac:dyDescent="0.4">
      <c r="A23" s="203" t="s">
        <v>0</v>
      </c>
      <c r="B23" s="226" t="s">
        <v>103</v>
      </c>
      <c r="C23" s="226" t="s">
        <v>104</v>
      </c>
      <c r="D23" s="210" t="s">
        <v>6</v>
      </c>
      <c r="E23" s="226" t="s">
        <v>105</v>
      </c>
      <c r="F23" s="210" t="s">
        <v>6</v>
      </c>
      <c r="G23" s="226" t="s">
        <v>106</v>
      </c>
      <c r="H23" s="226" t="s">
        <v>107</v>
      </c>
      <c r="I23" s="210" t="s">
        <v>6</v>
      </c>
      <c r="L23" s="7"/>
    </row>
    <row r="24" spans="1:12" ht="15.6" thickBot="1" x14ac:dyDescent="0.4">
      <c r="A24" s="204" t="s">
        <v>411</v>
      </c>
      <c r="B24" s="227">
        <v>4162</v>
      </c>
      <c r="C24" s="227">
        <v>3290</v>
      </c>
      <c r="D24" s="211">
        <v>0.26500000000000001</v>
      </c>
      <c r="E24" s="227">
        <v>1925</v>
      </c>
      <c r="F24" s="211" t="s">
        <v>7</v>
      </c>
      <c r="G24" s="227">
        <v>6087</v>
      </c>
      <c r="H24" s="227">
        <v>5414</v>
      </c>
      <c r="I24" s="211">
        <v>0.124</v>
      </c>
      <c r="L24" s="7"/>
    </row>
    <row r="25" spans="1:12" ht="15.6" thickBot="1" x14ac:dyDescent="0.4">
      <c r="A25" s="204" t="s">
        <v>412</v>
      </c>
      <c r="B25" s="227">
        <v>1054</v>
      </c>
      <c r="C25" s="227">
        <v>1756</v>
      </c>
      <c r="D25" s="211">
        <v>-0.4</v>
      </c>
      <c r="E25" s="227">
        <v>822</v>
      </c>
      <c r="F25" s="211">
        <v>0.28199999999999997</v>
      </c>
      <c r="G25" s="227">
        <v>1876</v>
      </c>
      <c r="H25" s="227">
        <v>2295</v>
      </c>
      <c r="I25" s="211">
        <v>-0.183</v>
      </c>
      <c r="L25" s="7"/>
    </row>
    <row r="26" spans="1:12" ht="15.6" thickBot="1" x14ac:dyDescent="0.4">
      <c r="A26" s="204" t="s">
        <v>413</v>
      </c>
      <c r="B26" s="227">
        <v>-2284</v>
      </c>
      <c r="C26" s="227">
        <v>-983</v>
      </c>
      <c r="D26" s="211" t="s">
        <v>7</v>
      </c>
      <c r="E26" s="227">
        <v>-2423</v>
      </c>
      <c r="F26" s="211">
        <v>-5.7000000000000002E-2</v>
      </c>
      <c r="G26" s="227">
        <v>-4707</v>
      </c>
      <c r="H26" s="227">
        <v>-2039</v>
      </c>
      <c r="I26" s="211" t="s">
        <v>7</v>
      </c>
      <c r="L26" s="7"/>
    </row>
    <row r="27" spans="1:12" ht="15.6" thickBot="1" x14ac:dyDescent="0.4">
      <c r="A27" s="205" t="s">
        <v>323</v>
      </c>
      <c r="B27" s="228">
        <v>2932</v>
      </c>
      <c r="C27" s="228">
        <v>4063</v>
      </c>
      <c r="D27" s="212">
        <v>-0.27800000000000002</v>
      </c>
      <c r="E27" s="228">
        <v>324</v>
      </c>
      <c r="F27" s="212" t="s">
        <v>7</v>
      </c>
      <c r="G27" s="228">
        <v>3256</v>
      </c>
      <c r="H27" s="228">
        <v>5670</v>
      </c>
      <c r="I27" s="212">
        <v>-0.42599999999999999</v>
      </c>
      <c r="L27" s="7"/>
    </row>
    <row r="28" spans="1:12" ht="15.6" thickBot="1" x14ac:dyDescent="0.4">
      <c r="A28" s="204" t="s">
        <v>414</v>
      </c>
      <c r="B28" s="227">
        <v>-18623</v>
      </c>
      <c r="C28" s="227">
        <v>-16715</v>
      </c>
      <c r="D28" s="211">
        <v>0.114</v>
      </c>
      <c r="E28" s="227">
        <v>-10574</v>
      </c>
      <c r="F28" s="211">
        <v>0.76100000000000001</v>
      </c>
      <c r="G28" s="227">
        <v>-29197</v>
      </c>
      <c r="H28" s="227">
        <v>-53475</v>
      </c>
      <c r="I28" s="211">
        <v>-0.45400000000000001</v>
      </c>
      <c r="L28" s="7"/>
    </row>
    <row r="29" spans="1:12" ht="15.6" thickBot="1" x14ac:dyDescent="0.4">
      <c r="A29" s="204" t="s">
        <v>415</v>
      </c>
      <c r="B29" s="227">
        <v>-43459</v>
      </c>
      <c r="C29" s="227">
        <v>-13328</v>
      </c>
      <c r="D29" s="211" t="s">
        <v>7</v>
      </c>
      <c r="E29" s="227">
        <v>-18741</v>
      </c>
      <c r="F29" s="211" t="s">
        <v>7</v>
      </c>
      <c r="G29" s="227">
        <v>-62200</v>
      </c>
      <c r="H29" s="227">
        <v>-27525</v>
      </c>
      <c r="I29" s="211" t="s">
        <v>7</v>
      </c>
      <c r="L29" s="7"/>
    </row>
    <row r="30" spans="1:12" ht="15.6" thickBot="1" x14ac:dyDescent="0.4">
      <c r="A30" s="204" t="s">
        <v>399</v>
      </c>
      <c r="B30" s="227">
        <v>15649</v>
      </c>
      <c r="C30" s="227">
        <v>8574</v>
      </c>
      <c r="D30" s="211">
        <v>0.82499999999999996</v>
      </c>
      <c r="E30" s="227">
        <v>-9787</v>
      </c>
      <c r="F30" s="211" t="s">
        <v>7</v>
      </c>
      <c r="G30" s="227">
        <v>5862</v>
      </c>
      <c r="H30" s="227">
        <v>8574</v>
      </c>
      <c r="I30" s="211">
        <v>-0.316</v>
      </c>
      <c r="L30" s="7"/>
    </row>
    <row r="31" spans="1:12" ht="15.6" thickBot="1" x14ac:dyDescent="0.4">
      <c r="A31" s="204" t="s">
        <v>325</v>
      </c>
      <c r="B31" s="227">
        <v>501</v>
      </c>
      <c r="C31" s="227">
        <v>-6303</v>
      </c>
      <c r="D31" s="211" t="s">
        <v>7</v>
      </c>
      <c r="E31" s="227">
        <v>-58</v>
      </c>
      <c r="F31" s="211" t="s">
        <v>7</v>
      </c>
      <c r="G31" s="227">
        <v>443</v>
      </c>
      <c r="H31" s="227">
        <v>-7018</v>
      </c>
      <c r="I31" s="211" t="s">
        <v>7</v>
      </c>
      <c r="L31" s="7"/>
    </row>
    <row r="32" spans="1:12" ht="15.6" thickBot="1" x14ac:dyDescent="0.4">
      <c r="A32" s="204" t="s">
        <v>400</v>
      </c>
      <c r="B32" s="227">
        <v>-1295</v>
      </c>
      <c r="C32" s="227">
        <v>0</v>
      </c>
      <c r="D32" s="211" t="s">
        <v>7</v>
      </c>
      <c r="E32" s="227">
        <v>-13874</v>
      </c>
      <c r="F32" s="211">
        <v>-0.90700000000000003</v>
      </c>
      <c r="G32" s="227">
        <v>-15169</v>
      </c>
      <c r="H32" s="227">
        <v>0</v>
      </c>
      <c r="I32" s="211" t="s">
        <v>7</v>
      </c>
      <c r="L32" s="7"/>
    </row>
    <row r="33" spans="1:12" ht="15.6" thickBot="1" x14ac:dyDescent="0.4">
      <c r="A33" s="205" t="s">
        <v>218</v>
      </c>
      <c r="B33" s="228">
        <v>-47227</v>
      </c>
      <c r="C33" s="228">
        <v>-27772</v>
      </c>
      <c r="D33" s="212">
        <v>0.70099999999999996</v>
      </c>
      <c r="E33" s="228">
        <v>-53034</v>
      </c>
      <c r="F33" s="212">
        <v>-0.109</v>
      </c>
      <c r="G33" s="228">
        <v>-100261</v>
      </c>
      <c r="H33" s="228">
        <v>-79444</v>
      </c>
      <c r="I33" s="212">
        <v>0.26200000000000001</v>
      </c>
      <c r="L33" s="7"/>
    </row>
    <row r="34" spans="1:12" ht="15.6" thickBot="1" x14ac:dyDescent="0.4">
      <c r="A34" s="204" t="s">
        <v>416</v>
      </c>
      <c r="B34" s="227">
        <v>29601</v>
      </c>
      <c r="C34" s="227">
        <v>32914</v>
      </c>
      <c r="D34" s="211">
        <v>-0.10100000000000001</v>
      </c>
      <c r="E34" s="227">
        <v>6833</v>
      </c>
      <c r="F34" s="211" t="s">
        <v>7</v>
      </c>
      <c r="G34" s="227">
        <v>36434</v>
      </c>
      <c r="H34" s="227">
        <v>32914</v>
      </c>
      <c r="I34" s="211">
        <v>0.107</v>
      </c>
      <c r="L34" s="7"/>
    </row>
    <row r="35" spans="1:12" ht="15.6" thickBot="1" x14ac:dyDescent="0.4">
      <c r="A35" s="204" t="s">
        <v>163</v>
      </c>
      <c r="B35" s="227">
        <v>0</v>
      </c>
      <c r="C35" s="227">
        <v>19609</v>
      </c>
      <c r="D35" s="211" t="s">
        <v>7</v>
      </c>
      <c r="E35" s="227">
        <v>59964</v>
      </c>
      <c r="F35" s="211" t="s">
        <v>7</v>
      </c>
      <c r="G35" s="227">
        <v>59964</v>
      </c>
      <c r="H35" s="227">
        <v>19609</v>
      </c>
      <c r="I35" s="211" t="s">
        <v>7</v>
      </c>
      <c r="L35" s="7"/>
    </row>
    <row r="36" spans="1:12" ht="15.6" thickBot="1" x14ac:dyDescent="0.4">
      <c r="A36" s="204" t="s">
        <v>294</v>
      </c>
      <c r="B36" s="227">
        <v>10</v>
      </c>
      <c r="C36" s="227">
        <v>0</v>
      </c>
      <c r="D36" s="211" t="s">
        <v>7</v>
      </c>
      <c r="E36" s="227">
        <v>-172</v>
      </c>
      <c r="F36" s="211" t="s">
        <v>7</v>
      </c>
      <c r="G36" s="227">
        <v>-162</v>
      </c>
      <c r="H36" s="227">
        <v>-82</v>
      </c>
      <c r="I36" s="211">
        <v>0.97599999999999998</v>
      </c>
      <c r="L36" s="7"/>
    </row>
    <row r="37" spans="1:12" ht="15.6" thickBot="1" x14ac:dyDescent="0.4">
      <c r="A37" s="204" t="s">
        <v>291</v>
      </c>
      <c r="B37" s="227">
        <v>37348</v>
      </c>
      <c r="C37" s="227">
        <v>4766</v>
      </c>
      <c r="D37" s="211" t="s">
        <v>7</v>
      </c>
      <c r="E37" s="227">
        <v>67941</v>
      </c>
      <c r="F37" s="211">
        <v>-0.45</v>
      </c>
      <c r="G37" s="227">
        <v>105289</v>
      </c>
      <c r="H37" s="227">
        <v>95797</v>
      </c>
      <c r="I37" s="211">
        <v>9.9000000000000005E-2</v>
      </c>
      <c r="L37" s="7"/>
    </row>
    <row r="38" spans="1:12" ht="15.6" thickBot="1" x14ac:dyDescent="0.4">
      <c r="A38" s="204" t="s">
        <v>292</v>
      </c>
      <c r="B38" s="227">
        <v>-26329</v>
      </c>
      <c r="C38" s="227">
        <v>-2209</v>
      </c>
      <c r="D38" s="211" t="s">
        <v>7</v>
      </c>
      <c r="E38" s="227">
        <v>-75681</v>
      </c>
      <c r="F38" s="211">
        <v>-0.65200000000000002</v>
      </c>
      <c r="G38" s="227">
        <v>-102010</v>
      </c>
      <c r="H38" s="227">
        <v>-19400</v>
      </c>
      <c r="I38" s="211" t="s">
        <v>7</v>
      </c>
      <c r="L38" s="7"/>
    </row>
    <row r="39" spans="1:12" ht="15.6" thickBot="1" x14ac:dyDescent="0.4">
      <c r="A39" s="204" t="s">
        <v>417</v>
      </c>
      <c r="B39" s="227">
        <v>23393</v>
      </c>
      <c r="C39" s="227">
        <v>-10295</v>
      </c>
      <c r="D39" s="211" t="s">
        <v>7</v>
      </c>
      <c r="E39" s="227">
        <v>-19526</v>
      </c>
      <c r="F39" s="211" t="s">
        <v>7</v>
      </c>
      <c r="G39" s="227">
        <v>3867</v>
      </c>
      <c r="H39" s="227">
        <v>-37760</v>
      </c>
      <c r="I39" s="211" t="s">
        <v>7</v>
      </c>
      <c r="L39" s="7"/>
    </row>
    <row r="40" spans="1:12" ht="15.6" thickBot="1" x14ac:dyDescent="0.4">
      <c r="A40" s="204" t="s">
        <v>151</v>
      </c>
      <c r="B40" s="227">
        <v>-7800</v>
      </c>
      <c r="C40" s="227">
        <v>-1719</v>
      </c>
      <c r="D40" s="211" t="s">
        <v>7</v>
      </c>
      <c r="E40" s="227">
        <v>-7792</v>
      </c>
      <c r="F40" s="211">
        <v>1E-3</v>
      </c>
      <c r="G40" s="227">
        <v>-15592</v>
      </c>
      <c r="H40" s="227">
        <v>-3343</v>
      </c>
      <c r="I40" s="211" t="s">
        <v>7</v>
      </c>
      <c r="L40" s="7"/>
    </row>
    <row r="41" spans="1:12" ht="15.6" thickBot="1" x14ac:dyDescent="0.4">
      <c r="A41" s="205" t="s">
        <v>330</v>
      </c>
      <c r="B41" s="228">
        <v>56223</v>
      </c>
      <c r="C41" s="228">
        <v>43066</v>
      </c>
      <c r="D41" s="212">
        <v>0.30599999999999999</v>
      </c>
      <c r="E41" s="228">
        <v>31567</v>
      </c>
      <c r="F41" s="212">
        <v>0.78100000000000003</v>
      </c>
      <c r="G41" s="228">
        <v>87790</v>
      </c>
      <c r="H41" s="228">
        <v>87735</v>
      </c>
      <c r="I41" s="212">
        <v>1E-3</v>
      </c>
      <c r="L41" s="7"/>
    </row>
    <row r="42" spans="1:12" ht="15.6" thickBot="1" x14ac:dyDescent="0.4">
      <c r="A42" s="204" t="s">
        <v>418</v>
      </c>
      <c r="B42" s="227">
        <v>-30</v>
      </c>
      <c r="C42" s="227">
        <v>49</v>
      </c>
      <c r="D42" s="211" t="s">
        <v>7</v>
      </c>
      <c r="E42" s="227">
        <v>-126</v>
      </c>
      <c r="F42" s="211">
        <v>-0.76200000000000001</v>
      </c>
      <c r="G42" s="227">
        <v>-156</v>
      </c>
      <c r="H42" s="227">
        <v>-151</v>
      </c>
      <c r="I42" s="211">
        <v>3.3000000000000002E-2</v>
      </c>
      <c r="L42" s="7"/>
    </row>
    <row r="43" spans="1:12" ht="15.6" thickBot="1" x14ac:dyDescent="0.4">
      <c r="A43" s="205" t="s">
        <v>332</v>
      </c>
      <c r="B43" s="228">
        <v>11898</v>
      </c>
      <c r="C43" s="228">
        <v>19406</v>
      </c>
      <c r="D43" s="212">
        <v>-0.38700000000000001</v>
      </c>
      <c r="E43" s="228">
        <v>-21269</v>
      </c>
      <c r="F43" s="212" t="s">
        <v>7</v>
      </c>
      <c r="G43" s="228">
        <v>-9371</v>
      </c>
      <c r="H43" s="228">
        <v>13810</v>
      </c>
      <c r="I43" s="212" t="s">
        <v>7</v>
      </c>
      <c r="L43" s="7"/>
    </row>
    <row r="44" spans="1:12" ht="15.6" thickBot="1" x14ac:dyDescent="0.4">
      <c r="A44" s="205" t="s">
        <v>298</v>
      </c>
      <c r="B44" s="228">
        <v>7347</v>
      </c>
      <c r="C44" s="228">
        <v>9210</v>
      </c>
      <c r="D44" s="212">
        <v>-0.20200000000000001</v>
      </c>
      <c r="E44" s="228">
        <v>28616</v>
      </c>
      <c r="F44" s="212">
        <v>-0.74299999999999999</v>
      </c>
      <c r="G44" s="228">
        <v>28616</v>
      </c>
      <c r="H44" s="228">
        <v>14806</v>
      </c>
      <c r="I44" s="212">
        <v>0.93300000000000005</v>
      </c>
      <c r="L44" s="7"/>
    </row>
    <row r="45" spans="1:12" ht="15.6" thickBot="1" x14ac:dyDescent="0.4">
      <c r="A45" s="205" t="s">
        <v>299</v>
      </c>
      <c r="B45" s="228">
        <v>19245</v>
      </c>
      <c r="C45" s="228">
        <v>28616</v>
      </c>
      <c r="D45" s="212">
        <v>-0.32700000000000001</v>
      </c>
      <c r="E45" s="228">
        <v>7347</v>
      </c>
      <c r="F45" s="212" t="s">
        <v>7</v>
      </c>
      <c r="G45" s="228">
        <v>19245</v>
      </c>
      <c r="H45" s="228">
        <v>28616</v>
      </c>
      <c r="I45" s="212">
        <v>-0.32700000000000001</v>
      </c>
      <c r="L45" s="7"/>
    </row>
    <row r="46" spans="1:12" x14ac:dyDescent="0.35">
      <c r="L46" s="7"/>
    </row>
    <row r="47" spans="1:12" ht="15.6" thickBot="1" x14ac:dyDescent="0.4">
      <c r="A47" s="202" t="s">
        <v>300</v>
      </c>
      <c r="B47" s="234"/>
      <c r="C47" s="234"/>
      <c r="D47" s="246"/>
      <c r="L47" s="7"/>
    </row>
    <row r="48" spans="1:12" ht="15.6" thickBot="1" x14ac:dyDescent="0.4">
      <c r="A48" s="203" t="s">
        <v>0</v>
      </c>
      <c r="B48" s="237">
        <v>43830</v>
      </c>
      <c r="C48" s="237">
        <v>43465</v>
      </c>
      <c r="D48" s="212" t="s">
        <v>73</v>
      </c>
      <c r="F48" s="7"/>
      <c r="G48" s="7"/>
      <c r="H48" s="7"/>
      <c r="I48" s="7"/>
      <c r="L48" s="7"/>
    </row>
    <row r="49" spans="1:12" ht="15.6" thickBot="1" x14ac:dyDescent="0.4">
      <c r="A49" s="204" t="s">
        <v>190</v>
      </c>
      <c r="B49" s="227">
        <v>19245</v>
      </c>
      <c r="C49" s="227">
        <v>28615</v>
      </c>
      <c r="D49" s="211">
        <v>-0.32700000000000001</v>
      </c>
      <c r="F49" s="7"/>
      <c r="G49" s="7"/>
      <c r="H49" s="7"/>
      <c r="I49" s="7"/>
      <c r="L49" s="7"/>
    </row>
    <row r="50" spans="1:12" ht="15.6" thickBot="1" x14ac:dyDescent="0.4">
      <c r="A50" s="204" t="s">
        <v>197</v>
      </c>
      <c r="B50" s="227">
        <v>24031</v>
      </c>
      <c r="C50" s="227">
        <v>15713</v>
      </c>
      <c r="D50" s="211">
        <v>0.52900000000000003</v>
      </c>
      <c r="F50" s="7"/>
      <c r="G50" s="7"/>
      <c r="H50" s="7"/>
      <c r="I50" s="7"/>
      <c r="L50" s="7"/>
    </row>
    <row r="51" spans="1:12" ht="15.6" thickBot="1" x14ac:dyDescent="0.4">
      <c r="A51" s="204" t="s">
        <v>337</v>
      </c>
      <c r="B51" s="227">
        <v>401216</v>
      </c>
      <c r="C51" s="227">
        <v>225343</v>
      </c>
      <c r="D51" s="211">
        <v>0.78</v>
      </c>
      <c r="F51" s="7"/>
      <c r="G51" s="7"/>
      <c r="H51" s="7"/>
      <c r="I51" s="7"/>
      <c r="L51" s="7"/>
    </row>
    <row r="52" spans="1:12" ht="15.6" thickBot="1" x14ac:dyDescent="0.4">
      <c r="A52" s="220" t="s">
        <v>338</v>
      </c>
      <c r="B52" s="227">
        <v>69693</v>
      </c>
      <c r="C52" s="227">
        <v>37459</v>
      </c>
      <c r="D52" s="211">
        <v>0.86099999999999999</v>
      </c>
      <c r="F52" s="7"/>
      <c r="G52" s="7"/>
      <c r="H52" s="7"/>
      <c r="I52" s="7"/>
      <c r="L52" s="7"/>
    </row>
    <row r="53" spans="1:12" ht="15.6" thickBot="1" x14ac:dyDescent="0.4">
      <c r="A53" s="220" t="s">
        <v>339</v>
      </c>
      <c r="B53" s="227">
        <v>331523</v>
      </c>
      <c r="C53" s="227">
        <v>187884</v>
      </c>
      <c r="D53" s="211">
        <v>0.76500000000000001</v>
      </c>
      <c r="F53" s="7"/>
      <c r="G53" s="7"/>
      <c r="H53" s="7"/>
      <c r="I53" s="7"/>
      <c r="L53" s="7"/>
    </row>
    <row r="54" spans="1:12" ht="15.6" thickBot="1" x14ac:dyDescent="0.4">
      <c r="A54" s="204" t="s">
        <v>199</v>
      </c>
      <c r="B54" s="227">
        <v>5919</v>
      </c>
      <c r="C54" s="227">
        <v>172</v>
      </c>
      <c r="D54" s="211" t="s">
        <v>7</v>
      </c>
      <c r="F54" s="7"/>
      <c r="G54" s="7"/>
      <c r="H54" s="7"/>
      <c r="I54" s="7"/>
      <c r="L54" s="7"/>
    </row>
    <row r="55" spans="1:12" ht="15.6" thickBot="1" x14ac:dyDescent="0.4">
      <c r="A55" s="204" t="s">
        <v>200</v>
      </c>
      <c r="B55" s="227">
        <v>1787</v>
      </c>
      <c r="C55" s="227">
        <v>0</v>
      </c>
      <c r="D55" s="211" t="s">
        <v>7</v>
      </c>
      <c r="F55" s="7"/>
      <c r="G55" s="7"/>
      <c r="H55" s="7"/>
      <c r="I55" s="7"/>
      <c r="L55" s="7"/>
    </row>
    <row r="56" spans="1:12" ht="15.6" thickBot="1" x14ac:dyDescent="0.4">
      <c r="A56" s="204" t="s">
        <v>202</v>
      </c>
      <c r="B56" s="227">
        <v>10086</v>
      </c>
      <c r="C56" s="227">
        <v>24990</v>
      </c>
      <c r="D56" s="211">
        <v>-0.59599999999999997</v>
      </c>
      <c r="F56" s="7"/>
      <c r="G56" s="7"/>
      <c r="H56" s="7"/>
      <c r="I56" s="7"/>
      <c r="L56" s="7"/>
    </row>
    <row r="57" spans="1:12" ht="15.6" thickBot="1" x14ac:dyDescent="0.4">
      <c r="A57" s="205" t="s">
        <v>203</v>
      </c>
      <c r="B57" s="228">
        <v>462284</v>
      </c>
      <c r="C57" s="228">
        <v>294833</v>
      </c>
      <c r="D57" s="212">
        <v>0.56799999999999995</v>
      </c>
      <c r="F57" s="7"/>
      <c r="G57" s="7"/>
      <c r="H57" s="7"/>
      <c r="I57" s="7"/>
      <c r="L57" s="7"/>
    </row>
    <row r="58" spans="1:12" ht="15.6" thickBot="1" x14ac:dyDescent="0.4">
      <c r="A58" s="204" t="s">
        <v>208</v>
      </c>
      <c r="B58" s="227">
        <v>110889</v>
      </c>
      <c r="C58" s="227">
        <v>104557</v>
      </c>
      <c r="D58" s="211">
        <v>6.0999999999999999E-2</v>
      </c>
      <c r="F58" s="7"/>
      <c r="G58" s="7"/>
      <c r="H58" s="7"/>
      <c r="I58" s="7"/>
      <c r="L58" s="7"/>
    </row>
    <row r="59" spans="1:12" ht="15.6" thickBot="1" x14ac:dyDescent="0.4">
      <c r="A59" s="204" t="s">
        <v>209</v>
      </c>
      <c r="B59" s="227">
        <v>85519</v>
      </c>
      <c r="C59" s="227">
        <v>19609</v>
      </c>
      <c r="D59" s="211" t="s">
        <v>7</v>
      </c>
      <c r="F59" s="7"/>
      <c r="G59" s="7"/>
      <c r="H59" s="7"/>
      <c r="I59" s="7"/>
      <c r="L59" s="7"/>
    </row>
    <row r="60" spans="1:12" ht="15.6" thickBot="1" x14ac:dyDescent="0.4">
      <c r="A60" s="204" t="s">
        <v>210</v>
      </c>
      <c r="B60" s="227">
        <v>17379</v>
      </c>
      <c r="C60" s="227">
        <v>10828</v>
      </c>
      <c r="D60" s="211">
        <v>0.60499999999999998</v>
      </c>
      <c r="F60" s="7"/>
      <c r="G60" s="7"/>
      <c r="H60" s="7"/>
      <c r="I60" s="7"/>
      <c r="L60" s="7"/>
    </row>
    <row r="61" spans="1:12" ht="15.6" thickBot="1" x14ac:dyDescent="0.4">
      <c r="A61" s="205" t="s">
        <v>211</v>
      </c>
      <c r="B61" s="228">
        <v>213787</v>
      </c>
      <c r="C61" s="228">
        <v>134994</v>
      </c>
      <c r="D61" s="212">
        <v>0.58399999999999996</v>
      </c>
      <c r="F61" s="7"/>
      <c r="G61" s="7"/>
      <c r="H61" s="7"/>
      <c r="I61" s="7"/>
      <c r="L61" s="7"/>
    </row>
    <row r="62" spans="1:12" ht="15.6" thickBot="1" x14ac:dyDescent="0.4">
      <c r="A62" s="205" t="s">
        <v>404</v>
      </c>
      <c r="B62" s="228">
        <v>247817</v>
      </c>
      <c r="C62" s="228">
        <v>149078</v>
      </c>
      <c r="D62" s="212">
        <v>0.66200000000000003</v>
      </c>
      <c r="F62" s="7"/>
      <c r="G62" s="7"/>
      <c r="H62" s="7"/>
      <c r="I62" s="7"/>
      <c r="L62" s="7"/>
    </row>
    <row r="63" spans="1:12" ht="15.6" thickBot="1" x14ac:dyDescent="0.4">
      <c r="A63" s="204" t="s">
        <v>405</v>
      </c>
      <c r="B63" s="227">
        <v>680</v>
      </c>
      <c r="C63" s="227">
        <v>10761</v>
      </c>
      <c r="D63" s="211">
        <v>-0.93700000000000006</v>
      </c>
      <c r="F63" s="7"/>
      <c r="G63" s="7"/>
      <c r="H63" s="7"/>
      <c r="I63" s="7"/>
      <c r="L63" s="7"/>
    </row>
    <row r="64" spans="1:12" ht="15.6" thickBot="1" x14ac:dyDescent="0.4">
      <c r="A64" s="205" t="s">
        <v>214</v>
      </c>
      <c r="B64" s="228">
        <v>248497</v>
      </c>
      <c r="C64" s="228">
        <v>159839</v>
      </c>
      <c r="D64" s="212">
        <v>0.55500000000000005</v>
      </c>
      <c r="F64" s="7"/>
      <c r="G64" s="7"/>
      <c r="H64" s="7"/>
      <c r="I64" s="7"/>
      <c r="L64" s="7"/>
    </row>
    <row r="65" spans="1:12" ht="15.6" thickBot="1" x14ac:dyDescent="0.4">
      <c r="A65" s="205" t="s">
        <v>215</v>
      </c>
      <c r="B65" s="228">
        <v>462284</v>
      </c>
      <c r="C65" s="228">
        <v>294833</v>
      </c>
      <c r="D65" s="212">
        <v>0.56799999999999995</v>
      </c>
      <c r="F65" s="7"/>
      <c r="G65" s="7"/>
      <c r="H65" s="7"/>
      <c r="I65" s="7"/>
      <c r="L65" s="7"/>
    </row>
    <row r="66" spans="1:12" x14ac:dyDescent="0.35">
      <c r="F66" s="7"/>
      <c r="G66" s="7"/>
      <c r="H66" s="7"/>
      <c r="I66" s="7"/>
      <c r="L66" s="7"/>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39EE0-58C8-431B-BD97-B6E689E17BC7}">
  <sheetPr>
    <tabColor rgb="FF7B2038"/>
  </sheetPr>
  <dimension ref="A1:AB116"/>
  <sheetViews>
    <sheetView showGridLines="0" zoomScale="80" zoomScaleNormal="80" workbookViewId="0">
      <pane ySplit="3" topLeftCell="A83" activePane="bottomLeft" state="frozen"/>
      <selection sqref="A1:XFD1048576"/>
      <selection pane="bottomLeft" activeCell="U28" sqref="U28"/>
    </sheetView>
  </sheetViews>
  <sheetFormatPr defaultColWidth="8.88671875" defaultRowHeight="15" x14ac:dyDescent="0.35"/>
  <cols>
    <col min="1" max="1" width="33.6640625" style="7" customWidth="1"/>
    <col min="2" max="3" width="9.5546875" style="91" bestFit="1" customWidth="1"/>
    <col min="4" max="4" width="9" style="72" bestFit="1" customWidth="1"/>
    <col min="5" max="5" width="9.109375" style="91" bestFit="1" customWidth="1"/>
    <col min="6" max="6" width="8.88671875" style="72"/>
    <col min="7" max="7" width="9.5546875" style="232" bestFit="1" customWidth="1"/>
    <col min="8" max="8" width="9.109375" style="91" bestFit="1" customWidth="1"/>
    <col min="9" max="9" width="8.88671875" style="72"/>
    <col min="10" max="11" width="8.88671875" style="7"/>
    <col min="12" max="12" width="8.88671875" style="16"/>
    <col min="13" max="16384" width="8.88671875" style="7"/>
  </cols>
  <sheetData>
    <row r="1" spans="1:28" x14ac:dyDescent="0.35">
      <c r="A1" s="4" t="s">
        <v>3</v>
      </c>
      <c r="J1" s="28"/>
      <c r="K1" s="28"/>
    </row>
    <row r="2" spans="1:28" x14ac:dyDescent="0.35">
      <c r="A2" s="4" t="s">
        <v>14</v>
      </c>
      <c r="J2" s="28"/>
      <c r="K2" s="28"/>
    </row>
    <row r="3" spans="1:28" x14ac:dyDescent="0.35">
      <c r="A3" s="5" t="s">
        <v>0</v>
      </c>
      <c r="B3" s="224"/>
      <c r="C3" s="224"/>
      <c r="D3" s="215"/>
      <c r="E3" s="224"/>
      <c r="F3" s="215"/>
      <c r="G3" s="240"/>
      <c r="H3" s="224"/>
      <c r="I3" s="215"/>
      <c r="J3" s="29"/>
      <c r="K3" s="28"/>
    </row>
    <row r="4" spans="1:28" x14ac:dyDescent="0.35">
      <c r="A4" s="6"/>
      <c r="B4" s="231"/>
      <c r="C4" s="231"/>
      <c r="D4" s="223"/>
      <c r="E4" s="231"/>
      <c r="F4" s="223"/>
      <c r="G4" s="241"/>
      <c r="H4" s="241"/>
      <c r="I4" s="222"/>
      <c r="J4" s="32"/>
      <c r="K4" s="32"/>
      <c r="L4" s="32"/>
      <c r="M4" s="32"/>
      <c r="N4" s="32"/>
      <c r="O4" s="32"/>
      <c r="P4" s="32"/>
    </row>
    <row r="6" spans="1:28" ht="15.6" thickBot="1" x14ac:dyDescent="0.4">
      <c r="A6" s="202" t="s">
        <v>258</v>
      </c>
      <c r="B6" s="234"/>
      <c r="C6" s="234"/>
      <c r="D6" s="246"/>
      <c r="E6" s="234"/>
      <c r="F6" s="246"/>
      <c r="G6" s="234"/>
      <c r="H6" s="234"/>
      <c r="I6" s="246"/>
    </row>
    <row r="7" spans="1:28" ht="15.6" thickBot="1" x14ac:dyDescent="0.4">
      <c r="A7" s="203" t="s">
        <v>419</v>
      </c>
      <c r="B7" s="226" t="s">
        <v>103</v>
      </c>
      <c r="C7" s="226" t="s">
        <v>104</v>
      </c>
      <c r="D7" s="210" t="s">
        <v>6</v>
      </c>
      <c r="E7" s="226" t="s">
        <v>105</v>
      </c>
      <c r="F7" s="210" t="s">
        <v>6</v>
      </c>
      <c r="G7" s="226" t="s">
        <v>106</v>
      </c>
      <c r="H7" s="226" t="s">
        <v>107</v>
      </c>
      <c r="I7" s="210" t="s">
        <v>6</v>
      </c>
      <c r="K7" s="16"/>
      <c r="M7" s="16"/>
      <c r="N7" s="16"/>
      <c r="O7" s="16"/>
      <c r="P7" s="16"/>
      <c r="Q7" s="16"/>
      <c r="R7" s="16"/>
      <c r="S7" s="16"/>
      <c r="T7" s="16"/>
      <c r="U7" s="16"/>
      <c r="V7" s="16"/>
      <c r="W7" s="16"/>
      <c r="X7" s="16"/>
      <c r="Y7" s="16"/>
      <c r="Z7" s="16"/>
      <c r="AA7" s="16"/>
      <c r="AB7" s="16"/>
    </row>
    <row r="8" spans="1:28" ht="15.6" thickBot="1" x14ac:dyDescent="0.4">
      <c r="A8" s="204" t="s">
        <v>420</v>
      </c>
      <c r="B8" s="227">
        <v>27148</v>
      </c>
      <c r="C8" s="227">
        <v>20346</v>
      </c>
      <c r="D8" s="211">
        <v>0.33400000000000002</v>
      </c>
      <c r="E8" s="227">
        <v>17967</v>
      </c>
      <c r="F8" s="211">
        <v>0.51100000000000001</v>
      </c>
      <c r="G8" s="227">
        <v>45115</v>
      </c>
      <c r="H8" s="227">
        <v>31104</v>
      </c>
      <c r="I8" s="211">
        <v>0.45</v>
      </c>
      <c r="K8" s="16"/>
      <c r="M8" s="16"/>
      <c r="N8" s="16"/>
      <c r="O8" s="16"/>
      <c r="P8" s="16"/>
      <c r="Q8" s="16"/>
      <c r="R8" s="16"/>
      <c r="S8" s="16"/>
      <c r="T8" s="16"/>
      <c r="U8" s="16"/>
      <c r="V8" s="16"/>
      <c r="W8" s="16"/>
      <c r="X8" s="16"/>
      <c r="Y8" s="16"/>
      <c r="Z8" s="16"/>
      <c r="AA8" s="16"/>
      <c r="AB8" s="16"/>
    </row>
    <row r="9" spans="1:28" ht="15.6" thickBot="1" x14ac:dyDescent="0.4">
      <c r="A9" s="204" t="s">
        <v>421</v>
      </c>
      <c r="B9" s="227">
        <v>35476</v>
      </c>
      <c r="C9" s="227">
        <v>16037</v>
      </c>
      <c r="D9" s="211" t="s">
        <v>7</v>
      </c>
      <c r="E9" s="227">
        <v>20425</v>
      </c>
      <c r="F9" s="211">
        <v>0.73699999999999999</v>
      </c>
      <c r="G9" s="227">
        <v>55901</v>
      </c>
      <c r="H9" s="227">
        <v>29288</v>
      </c>
      <c r="I9" s="211">
        <v>0.90900000000000003</v>
      </c>
      <c r="K9" s="16"/>
      <c r="M9" s="16"/>
      <c r="N9" s="16"/>
      <c r="O9" s="16"/>
      <c r="P9" s="16"/>
      <c r="Q9" s="16"/>
      <c r="R9" s="16"/>
      <c r="S9" s="16"/>
      <c r="T9" s="16"/>
      <c r="U9" s="16"/>
      <c r="V9" s="16"/>
      <c r="W9" s="16"/>
      <c r="X9" s="16"/>
      <c r="Y9" s="16"/>
      <c r="Z9" s="16"/>
      <c r="AA9" s="16"/>
      <c r="AB9" s="16"/>
    </row>
    <row r="10" spans="1:28" ht="15.6" thickBot="1" x14ac:dyDescent="0.4">
      <c r="A10" s="204" t="s">
        <v>422</v>
      </c>
      <c r="B10" s="227">
        <v>15855</v>
      </c>
      <c r="C10" s="227">
        <v>9364</v>
      </c>
      <c r="D10" s="211">
        <v>0.69299999999999995</v>
      </c>
      <c r="E10" s="227">
        <v>7834</v>
      </c>
      <c r="F10" s="211" t="s">
        <v>7</v>
      </c>
      <c r="G10" s="238">
        <v>23689</v>
      </c>
      <c r="H10" s="238">
        <v>15822</v>
      </c>
      <c r="I10" s="211">
        <v>0.497</v>
      </c>
      <c r="K10" s="16"/>
      <c r="M10" s="16"/>
      <c r="N10" s="16"/>
      <c r="O10" s="16"/>
      <c r="P10" s="16"/>
      <c r="Q10" s="16"/>
      <c r="R10" s="16"/>
      <c r="S10" s="16"/>
      <c r="T10" s="16"/>
      <c r="U10" s="16"/>
      <c r="V10" s="16"/>
      <c r="W10" s="16"/>
      <c r="X10" s="16"/>
      <c r="Y10" s="16"/>
      <c r="Z10" s="16"/>
      <c r="AA10" s="16"/>
      <c r="AB10" s="16"/>
    </row>
    <row r="11" spans="1:28" ht="15.6" thickBot="1" x14ac:dyDescent="0.4">
      <c r="A11" s="205" t="s">
        <v>4</v>
      </c>
      <c r="B11" s="228">
        <v>78479</v>
      </c>
      <c r="C11" s="228">
        <v>45747</v>
      </c>
      <c r="D11" s="212">
        <v>0.71599999999999997</v>
      </c>
      <c r="E11" s="228">
        <v>46226</v>
      </c>
      <c r="F11" s="212">
        <v>0.69799999999999995</v>
      </c>
      <c r="G11" s="228">
        <v>124705</v>
      </c>
      <c r="H11" s="228">
        <v>76214</v>
      </c>
      <c r="I11" s="212">
        <v>0.63600000000000001</v>
      </c>
      <c r="K11" s="16"/>
      <c r="M11" s="16"/>
      <c r="N11" s="16"/>
      <c r="O11" s="16"/>
      <c r="P11" s="16"/>
      <c r="Q11" s="16"/>
      <c r="R11" s="16"/>
      <c r="S11" s="16"/>
      <c r="T11" s="16"/>
      <c r="U11" s="16"/>
      <c r="V11" s="16"/>
      <c r="W11" s="16"/>
      <c r="X11" s="16"/>
      <c r="Y11" s="16"/>
      <c r="Z11" s="16"/>
      <c r="AA11" s="16"/>
      <c r="AB11" s="16"/>
    </row>
    <row r="12" spans="1:28" ht="15.6" thickBot="1" x14ac:dyDescent="0.4">
      <c r="A12" s="204" t="s">
        <v>420</v>
      </c>
      <c r="B12" s="227">
        <v>-14247</v>
      </c>
      <c r="C12" s="227">
        <v>-9838</v>
      </c>
      <c r="D12" s="211">
        <v>0.44800000000000001</v>
      </c>
      <c r="E12" s="227">
        <v>-9306</v>
      </c>
      <c r="F12" s="211">
        <v>0.53100000000000003</v>
      </c>
      <c r="G12" s="238">
        <v>-23553</v>
      </c>
      <c r="H12" s="238">
        <v>-15199</v>
      </c>
      <c r="I12" s="211">
        <v>0.55000000000000004</v>
      </c>
      <c r="K12" s="16"/>
      <c r="M12" s="16"/>
      <c r="N12" s="16"/>
      <c r="O12" s="16"/>
      <c r="P12" s="16"/>
      <c r="Q12" s="16"/>
      <c r="R12" s="16"/>
      <c r="S12" s="16"/>
      <c r="T12" s="16"/>
      <c r="U12" s="16"/>
      <c r="V12" s="16"/>
      <c r="W12" s="16"/>
      <c r="X12" s="16"/>
      <c r="Y12" s="16"/>
      <c r="Z12" s="16"/>
      <c r="AA12" s="16"/>
      <c r="AB12" s="16"/>
    </row>
    <row r="13" spans="1:28" ht="15.6" thickBot="1" x14ac:dyDescent="0.4">
      <c r="A13" s="204" t="s">
        <v>421</v>
      </c>
      <c r="B13" s="227">
        <v>-24048</v>
      </c>
      <c r="C13" s="227">
        <v>-10387</v>
      </c>
      <c r="D13" s="211" t="s">
        <v>7</v>
      </c>
      <c r="E13" s="227">
        <v>-14223</v>
      </c>
      <c r="F13" s="211">
        <v>0.69099999999999995</v>
      </c>
      <c r="G13" s="238">
        <v>-38271</v>
      </c>
      <c r="H13" s="238">
        <v>-19190</v>
      </c>
      <c r="I13" s="211">
        <v>0.99399999999999999</v>
      </c>
      <c r="K13" s="16"/>
      <c r="M13" s="16"/>
      <c r="N13" s="16"/>
      <c r="O13" s="16"/>
      <c r="P13" s="16"/>
      <c r="Q13" s="16"/>
      <c r="R13" s="16"/>
      <c r="S13" s="16"/>
      <c r="T13" s="16"/>
      <c r="U13" s="16"/>
      <c r="V13" s="16"/>
      <c r="W13" s="16"/>
      <c r="X13" s="16"/>
      <c r="Y13" s="16"/>
      <c r="Z13" s="16"/>
      <c r="AA13" s="16"/>
      <c r="AB13" s="16"/>
    </row>
    <row r="14" spans="1:28" ht="15.6" thickBot="1" x14ac:dyDescent="0.4">
      <c r="A14" s="204" t="s">
        <v>422</v>
      </c>
      <c r="B14" s="227">
        <v>-12492</v>
      </c>
      <c r="C14" s="227">
        <v>-7526</v>
      </c>
      <c r="D14" s="211">
        <v>0.66</v>
      </c>
      <c r="E14" s="227">
        <v>-6033</v>
      </c>
      <c r="F14" s="211" t="s">
        <v>7</v>
      </c>
      <c r="G14" s="238">
        <v>-18525</v>
      </c>
      <c r="H14" s="238">
        <v>-12571</v>
      </c>
      <c r="I14" s="211">
        <v>0.47399999999999998</v>
      </c>
      <c r="K14" s="16"/>
      <c r="M14" s="16"/>
      <c r="N14" s="16"/>
      <c r="O14" s="16"/>
      <c r="P14" s="16"/>
      <c r="Q14" s="16"/>
      <c r="R14" s="16"/>
      <c r="S14" s="16"/>
      <c r="T14" s="16"/>
      <c r="U14" s="16"/>
      <c r="V14" s="16"/>
      <c r="W14" s="16"/>
      <c r="X14" s="16"/>
      <c r="Y14" s="16"/>
      <c r="Z14" s="16"/>
      <c r="AA14" s="16"/>
      <c r="AB14" s="16"/>
    </row>
    <row r="15" spans="1:28" ht="15.6" thickBot="1" x14ac:dyDescent="0.4">
      <c r="A15" s="205" t="s">
        <v>423</v>
      </c>
      <c r="B15" s="228">
        <v>-50787</v>
      </c>
      <c r="C15" s="228">
        <v>-27751</v>
      </c>
      <c r="D15" s="212">
        <v>0.83</v>
      </c>
      <c r="E15" s="228">
        <v>-29562</v>
      </c>
      <c r="F15" s="212">
        <v>0.71799999999999997</v>
      </c>
      <c r="G15" s="228">
        <v>-80349</v>
      </c>
      <c r="H15" s="228">
        <v>-46960</v>
      </c>
      <c r="I15" s="212">
        <v>0.71099999999999997</v>
      </c>
      <c r="K15" s="16"/>
      <c r="M15" s="16"/>
      <c r="N15" s="16"/>
      <c r="O15" s="16"/>
      <c r="P15" s="16"/>
      <c r="Q15" s="16"/>
      <c r="R15" s="16"/>
      <c r="S15" s="16"/>
      <c r="T15" s="16"/>
      <c r="U15" s="16"/>
      <c r="V15" s="16"/>
      <c r="W15" s="16"/>
      <c r="X15" s="16"/>
      <c r="Y15" s="16"/>
      <c r="Z15" s="16"/>
      <c r="AA15" s="16"/>
      <c r="AB15" s="16"/>
    </row>
    <row r="16" spans="1:28" ht="15.6" thickBot="1" x14ac:dyDescent="0.4">
      <c r="A16" s="205" t="s">
        <v>424</v>
      </c>
      <c r="B16" s="228">
        <v>27692</v>
      </c>
      <c r="C16" s="228">
        <v>17996</v>
      </c>
      <c r="D16" s="212">
        <v>0.53900000000000003</v>
      </c>
      <c r="E16" s="228">
        <v>16664</v>
      </c>
      <c r="F16" s="212">
        <v>0.66200000000000003</v>
      </c>
      <c r="G16" s="228">
        <v>44356</v>
      </c>
      <c r="H16" s="228">
        <v>29254</v>
      </c>
      <c r="I16" s="212">
        <v>0.51600000000000001</v>
      </c>
      <c r="K16" s="16"/>
      <c r="M16" s="16"/>
      <c r="N16" s="16"/>
      <c r="O16" s="16"/>
      <c r="P16" s="16"/>
      <c r="Q16" s="16"/>
      <c r="R16" s="16"/>
      <c r="S16" s="16"/>
      <c r="T16" s="16"/>
      <c r="U16" s="16"/>
      <c r="V16" s="16"/>
      <c r="W16" s="16"/>
      <c r="X16" s="16"/>
      <c r="Y16" s="16"/>
      <c r="Z16" s="16"/>
      <c r="AA16" s="16"/>
      <c r="AB16" s="16"/>
    </row>
    <row r="17" spans="1:28" ht="15.6" thickBot="1" x14ac:dyDescent="0.4">
      <c r="A17" s="243" t="s">
        <v>425</v>
      </c>
      <c r="B17" s="249">
        <v>0.35299999999999998</v>
      </c>
      <c r="C17" s="249">
        <v>0.39300000000000002</v>
      </c>
      <c r="D17" s="249" t="s">
        <v>426</v>
      </c>
      <c r="E17" s="249">
        <v>0.36</v>
      </c>
      <c r="F17" s="249" t="s">
        <v>427</v>
      </c>
      <c r="G17" s="249">
        <v>0.35599999999999998</v>
      </c>
      <c r="H17" s="249">
        <v>0.38400000000000001</v>
      </c>
      <c r="I17" s="249" t="s">
        <v>428</v>
      </c>
      <c r="K17" s="16"/>
      <c r="M17" s="16"/>
      <c r="N17" s="16"/>
      <c r="O17" s="16"/>
      <c r="P17" s="16"/>
      <c r="Q17" s="16"/>
      <c r="R17" s="16"/>
      <c r="S17" s="16"/>
      <c r="T17" s="16"/>
      <c r="U17" s="16"/>
      <c r="V17" s="16"/>
      <c r="W17" s="16"/>
      <c r="X17" s="16"/>
      <c r="Y17" s="16"/>
      <c r="Z17" s="16"/>
      <c r="AA17" s="16"/>
      <c r="AB17" s="16"/>
    </row>
    <row r="18" spans="1:28" ht="15.6" thickBot="1" x14ac:dyDescent="0.4">
      <c r="A18" s="204" t="s">
        <v>429</v>
      </c>
      <c r="B18" s="227">
        <v>-11691</v>
      </c>
      <c r="C18" s="227">
        <v>-7843</v>
      </c>
      <c r="D18" s="211">
        <v>0.49099999999999999</v>
      </c>
      <c r="E18" s="227">
        <v>-9907</v>
      </c>
      <c r="F18" s="211">
        <v>0.18</v>
      </c>
      <c r="G18" s="238">
        <v>-21598</v>
      </c>
      <c r="H18" s="238">
        <v>-14195</v>
      </c>
      <c r="I18" s="211">
        <v>0.52200000000000002</v>
      </c>
      <c r="K18" s="16"/>
      <c r="M18" s="16"/>
      <c r="N18" s="16"/>
      <c r="O18" s="16"/>
      <c r="P18" s="16"/>
      <c r="Q18" s="16"/>
      <c r="R18" s="16"/>
      <c r="S18" s="16"/>
      <c r="T18" s="16"/>
      <c r="U18" s="16"/>
      <c r="V18" s="16"/>
      <c r="W18" s="16"/>
      <c r="X18" s="16"/>
      <c r="Y18" s="16"/>
      <c r="Z18" s="16"/>
      <c r="AA18" s="16"/>
      <c r="AB18" s="16"/>
    </row>
    <row r="19" spans="1:28" ht="15.6" thickBot="1" x14ac:dyDescent="0.4">
      <c r="A19" s="204" t="s">
        <v>430</v>
      </c>
      <c r="B19" s="227">
        <v>-1481</v>
      </c>
      <c r="C19" s="227">
        <v>-2632</v>
      </c>
      <c r="D19" s="211">
        <v>-0.437</v>
      </c>
      <c r="E19" s="227">
        <v>-2697</v>
      </c>
      <c r="F19" s="211">
        <v>-0.45100000000000001</v>
      </c>
      <c r="G19" s="238">
        <v>-4178</v>
      </c>
      <c r="H19" s="238">
        <v>-6426</v>
      </c>
      <c r="I19" s="211">
        <v>-0.35</v>
      </c>
      <c r="K19" s="16"/>
      <c r="M19" s="16"/>
      <c r="N19" s="16"/>
      <c r="O19" s="16"/>
      <c r="P19" s="16"/>
      <c r="Q19" s="16"/>
      <c r="R19" s="16"/>
      <c r="S19" s="16"/>
      <c r="T19" s="16"/>
      <c r="U19" s="16"/>
      <c r="V19" s="16"/>
      <c r="W19" s="16"/>
      <c r="X19" s="16"/>
      <c r="Y19" s="16"/>
      <c r="Z19" s="16"/>
      <c r="AA19" s="16"/>
      <c r="AB19" s="16"/>
    </row>
    <row r="20" spans="1:28" ht="15.6" thickBot="1" x14ac:dyDescent="0.4">
      <c r="A20" s="204" t="s">
        <v>431</v>
      </c>
      <c r="B20" s="227">
        <v>-4063</v>
      </c>
      <c r="C20" s="227">
        <v>-4356</v>
      </c>
      <c r="D20" s="211">
        <v>-6.7000000000000004E-2</v>
      </c>
      <c r="E20" s="227">
        <v>-4205</v>
      </c>
      <c r="F20" s="211">
        <v>-3.4000000000000002E-2</v>
      </c>
      <c r="G20" s="238">
        <v>-8268</v>
      </c>
      <c r="H20" s="238">
        <v>-7913</v>
      </c>
      <c r="I20" s="211">
        <v>4.4999999999999998E-2</v>
      </c>
      <c r="K20" s="16"/>
      <c r="M20" s="16"/>
      <c r="N20" s="16"/>
      <c r="O20" s="16"/>
      <c r="P20" s="16"/>
      <c r="Q20" s="16"/>
      <c r="R20" s="16"/>
      <c r="S20" s="16"/>
      <c r="T20" s="16"/>
      <c r="U20" s="16"/>
      <c r="V20" s="16"/>
      <c r="W20" s="16"/>
      <c r="X20" s="16"/>
      <c r="Y20" s="16"/>
      <c r="Z20" s="16"/>
      <c r="AA20" s="16"/>
      <c r="AB20" s="16"/>
    </row>
    <row r="21" spans="1:28" ht="15.6" thickBot="1" x14ac:dyDescent="0.4">
      <c r="A21" s="204" t="s">
        <v>432</v>
      </c>
      <c r="B21" s="227">
        <v>-3637</v>
      </c>
      <c r="C21" s="227">
        <v>-2871</v>
      </c>
      <c r="D21" s="211">
        <v>0.26700000000000002</v>
      </c>
      <c r="E21" s="227">
        <v>-3112</v>
      </c>
      <c r="F21" s="211">
        <v>0.16900000000000001</v>
      </c>
      <c r="G21" s="238">
        <v>-6749</v>
      </c>
      <c r="H21" s="238">
        <v>-4883</v>
      </c>
      <c r="I21" s="211">
        <v>0.38200000000000001</v>
      </c>
      <c r="K21" s="16"/>
      <c r="M21" s="16"/>
      <c r="N21" s="16"/>
      <c r="O21" s="16"/>
      <c r="P21" s="16"/>
      <c r="Q21" s="16"/>
      <c r="R21" s="16"/>
      <c r="S21" s="16"/>
      <c r="T21" s="16"/>
      <c r="U21" s="16"/>
      <c r="V21" s="16"/>
      <c r="W21" s="16"/>
      <c r="X21" s="16"/>
      <c r="Y21" s="16"/>
      <c r="Z21" s="16"/>
      <c r="AA21" s="16"/>
      <c r="AB21" s="16"/>
    </row>
    <row r="22" spans="1:28" ht="15.6" thickBot="1" x14ac:dyDescent="0.4">
      <c r="A22" s="204" t="s">
        <v>266</v>
      </c>
      <c r="B22" s="227">
        <v>333</v>
      </c>
      <c r="C22" s="227">
        <v>-648</v>
      </c>
      <c r="D22" s="211" t="s">
        <v>7</v>
      </c>
      <c r="E22" s="227">
        <v>-1474</v>
      </c>
      <c r="F22" s="211" t="s">
        <v>7</v>
      </c>
      <c r="G22" s="238">
        <v>-1141</v>
      </c>
      <c r="H22" s="238">
        <v>-2278</v>
      </c>
      <c r="I22" s="211">
        <v>-0.499</v>
      </c>
      <c r="K22" s="16"/>
      <c r="M22" s="16"/>
      <c r="N22" s="16"/>
      <c r="O22" s="16"/>
      <c r="P22" s="16"/>
      <c r="Q22" s="16"/>
      <c r="R22" s="16"/>
      <c r="S22" s="16"/>
      <c r="T22" s="16"/>
      <c r="U22" s="16"/>
      <c r="V22" s="16"/>
      <c r="W22" s="16"/>
      <c r="X22" s="16"/>
      <c r="Y22" s="16"/>
      <c r="Z22" s="16"/>
      <c r="AA22" s="16"/>
      <c r="AB22" s="16"/>
    </row>
    <row r="23" spans="1:28" ht="15.6" thickBot="1" x14ac:dyDescent="0.4">
      <c r="A23" s="205" t="s">
        <v>5</v>
      </c>
      <c r="B23" s="228">
        <v>7153</v>
      </c>
      <c r="C23" s="228">
        <v>-354</v>
      </c>
      <c r="D23" s="212" t="s">
        <v>7</v>
      </c>
      <c r="E23" s="228">
        <v>-4731</v>
      </c>
      <c r="F23" s="212" t="s">
        <v>7</v>
      </c>
      <c r="G23" s="228">
        <v>2422</v>
      </c>
      <c r="H23" s="228">
        <v>-6441</v>
      </c>
      <c r="I23" s="212" t="s">
        <v>7</v>
      </c>
      <c r="K23" s="16"/>
      <c r="M23" s="16"/>
      <c r="N23" s="16"/>
      <c r="O23" s="16"/>
      <c r="P23" s="16"/>
      <c r="Q23" s="16"/>
      <c r="R23" s="16"/>
      <c r="S23" s="16"/>
      <c r="T23" s="16"/>
      <c r="U23" s="16"/>
      <c r="V23" s="16"/>
      <c r="W23" s="16"/>
      <c r="X23" s="16"/>
      <c r="Y23" s="16"/>
      <c r="Z23" s="16"/>
      <c r="AA23" s="16"/>
      <c r="AB23" s="16"/>
    </row>
    <row r="24" spans="1:28" ht="15.6" thickBot="1" x14ac:dyDescent="0.4">
      <c r="A24" s="203" t="s">
        <v>433</v>
      </c>
      <c r="B24" s="233">
        <v>5685</v>
      </c>
      <c r="C24" s="233">
        <v>5524</v>
      </c>
      <c r="D24" s="213">
        <v>2.9000000000000001E-2</v>
      </c>
      <c r="E24" s="233">
        <v>3046</v>
      </c>
      <c r="F24" s="213">
        <v>0.86599999999999999</v>
      </c>
      <c r="G24" s="248">
        <v>8731</v>
      </c>
      <c r="H24" s="248">
        <v>7151</v>
      </c>
      <c r="I24" s="213">
        <v>0.221</v>
      </c>
      <c r="K24" s="16"/>
      <c r="M24" s="16"/>
      <c r="N24" s="16"/>
      <c r="O24" s="16"/>
      <c r="P24" s="16"/>
      <c r="Q24" s="16"/>
      <c r="R24" s="16"/>
      <c r="S24" s="16"/>
      <c r="T24" s="16"/>
      <c r="U24" s="16"/>
      <c r="V24" s="16"/>
      <c r="W24" s="16"/>
      <c r="X24" s="16"/>
      <c r="Y24" s="16"/>
      <c r="Z24" s="16"/>
      <c r="AA24" s="16"/>
      <c r="AB24" s="16"/>
    </row>
    <row r="25" spans="1:28" ht="15.6" thickBot="1" x14ac:dyDescent="0.4">
      <c r="A25" s="203" t="s">
        <v>434</v>
      </c>
      <c r="B25" s="233">
        <v>14</v>
      </c>
      <c r="C25" s="233">
        <v>-6170</v>
      </c>
      <c r="D25" s="213" t="s">
        <v>7</v>
      </c>
      <c r="E25" s="233">
        <v>-6464</v>
      </c>
      <c r="F25" s="213" t="s">
        <v>7</v>
      </c>
      <c r="G25" s="248">
        <v>-6450</v>
      </c>
      <c r="H25" s="248">
        <v>-13754</v>
      </c>
      <c r="I25" s="213">
        <v>-0.53100000000000003</v>
      </c>
      <c r="K25" s="16"/>
      <c r="M25" s="16"/>
      <c r="N25" s="16"/>
      <c r="O25" s="16"/>
      <c r="P25" s="16"/>
      <c r="Q25" s="16"/>
      <c r="R25" s="16"/>
      <c r="S25" s="16"/>
      <c r="T25" s="16"/>
      <c r="U25" s="16"/>
      <c r="V25" s="16"/>
      <c r="W25" s="16"/>
      <c r="X25" s="16"/>
      <c r="Y25" s="16"/>
      <c r="Z25" s="16"/>
      <c r="AA25" s="16"/>
      <c r="AB25" s="16"/>
    </row>
    <row r="26" spans="1:28" ht="15.6" thickBot="1" x14ac:dyDescent="0.4">
      <c r="A26" s="203" t="s">
        <v>435</v>
      </c>
      <c r="B26" s="233">
        <v>1320</v>
      </c>
      <c r="C26" s="233">
        <v>349</v>
      </c>
      <c r="D26" s="213" t="s">
        <v>7</v>
      </c>
      <c r="E26" s="233">
        <v>-985</v>
      </c>
      <c r="F26" s="213" t="s">
        <v>7</v>
      </c>
      <c r="G26" s="248">
        <v>335</v>
      </c>
      <c r="H26" s="248">
        <v>625</v>
      </c>
      <c r="I26" s="213">
        <v>-0.46400000000000002</v>
      </c>
      <c r="K26" s="16"/>
      <c r="M26" s="16"/>
      <c r="N26" s="16"/>
      <c r="O26" s="16"/>
      <c r="P26" s="16"/>
      <c r="Q26" s="16"/>
      <c r="R26" s="16"/>
      <c r="S26" s="16"/>
      <c r="T26" s="16"/>
      <c r="U26" s="16"/>
      <c r="V26" s="16"/>
      <c r="W26" s="16"/>
      <c r="X26" s="16"/>
      <c r="Y26" s="16"/>
      <c r="Z26" s="16"/>
      <c r="AA26" s="16"/>
      <c r="AB26" s="16"/>
    </row>
    <row r="27" spans="1:28" ht="15.6" thickBot="1" x14ac:dyDescent="0.4">
      <c r="A27" s="204" t="s">
        <v>436</v>
      </c>
      <c r="B27" s="227">
        <v>3107</v>
      </c>
      <c r="C27" s="227">
        <v>-6380</v>
      </c>
      <c r="D27" s="211" t="s">
        <v>7</v>
      </c>
      <c r="E27" s="227">
        <v>-6525</v>
      </c>
      <c r="F27" s="211" t="s">
        <v>7</v>
      </c>
      <c r="G27" s="238">
        <v>-3418</v>
      </c>
      <c r="H27" s="238">
        <v>-1879</v>
      </c>
      <c r="I27" s="211">
        <v>0.81899999999999995</v>
      </c>
      <c r="K27" s="16"/>
      <c r="M27" s="16"/>
      <c r="N27" s="16"/>
      <c r="O27" s="16"/>
      <c r="P27" s="16"/>
      <c r="Q27" s="16"/>
      <c r="R27" s="16"/>
      <c r="S27" s="16"/>
      <c r="T27" s="16"/>
      <c r="U27" s="16"/>
      <c r="V27" s="16"/>
      <c r="W27" s="16"/>
      <c r="X27" s="16"/>
      <c r="Y27" s="16"/>
      <c r="Z27" s="16"/>
      <c r="AA27" s="16"/>
      <c r="AB27" s="16"/>
    </row>
    <row r="28" spans="1:28" ht="15.6" thickBot="1" x14ac:dyDescent="0.4">
      <c r="A28" s="204" t="s">
        <v>270</v>
      </c>
      <c r="B28" s="227">
        <v>-9095</v>
      </c>
      <c r="C28" s="227">
        <v>-6637</v>
      </c>
      <c r="D28" s="211">
        <v>0.37</v>
      </c>
      <c r="E28" s="227">
        <v>-7232</v>
      </c>
      <c r="F28" s="211">
        <v>0.25800000000000001</v>
      </c>
      <c r="G28" s="238">
        <v>-16327</v>
      </c>
      <c r="H28" s="238">
        <v>-11882</v>
      </c>
      <c r="I28" s="211">
        <v>0.374</v>
      </c>
      <c r="K28" s="16"/>
      <c r="M28" s="16"/>
      <c r="N28" s="16"/>
      <c r="O28" s="16"/>
      <c r="P28" s="16"/>
      <c r="Q28" s="16"/>
      <c r="R28" s="16"/>
      <c r="S28" s="16"/>
      <c r="T28" s="16"/>
      <c r="U28" s="16"/>
      <c r="V28" s="16"/>
      <c r="W28" s="16"/>
      <c r="X28" s="16"/>
      <c r="Y28" s="16"/>
      <c r="Z28" s="16"/>
      <c r="AA28" s="16"/>
      <c r="AB28" s="16"/>
    </row>
    <row r="29" spans="1:28" ht="15.6" thickBot="1" x14ac:dyDescent="0.4">
      <c r="A29" s="204" t="s">
        <v>437</v>
      </c>
      <c r="B29" s="227">
        <v>-6585</v>
      </c>
      <c r="C29" s="227">
        <v>-4145</v>
      </c>
      <c r="D29" s="211">
        <v>0.58899999999999997</v>
      </c>
      <c r="E29" s="227">
        <v>-6271</v>
      </c>
      <c r="F29" s="211">
        <v>0.05</v>
      </c>
      <c r="G29" s="238">
        <v>-12856</v>
      </c>
      <c r="H29" s="238">
        <v>-7085</v>
      </c>
      <c r="I29" s="211">
        <v>0.81499999999999995</v>
      </c>
      <c r="K29" s="16"/>
      <c r="M29" s="16"/>
      <c r="N29" s="16"/>
      <c r="O29" s="16"/>
      <c r="P29" s="16"/>
      <c r="Q29" s="16"/>
      <c r="R29" s="16"/>
      <c r="S29" s="16"/>
      <c r="T29" s="16"/>
      <c r="U29" s="16"/>
      <c r="V29" s="16"/>
      <c r="W29" s="16"/>
      <c r="X29" s="16"/>
      <c r="Y29" s="16"/>
      <c r="Z29" s="16"/>
      <c r="AA29" s="16"/>
      <c r="AB29" s="16"/>
    </row>
    <row r="30" spans="1:28" ht="15.6" thickBot="1" x14ac:dyDescent="0.4">
      <c r="A30" s="204" t="s">
        <v>182</v>
      </c>
      <c r="B30" s="227">
        <v>-25717</v>
      </c>
      <c r="C30" s="227">
        <v>-1690</v>
      </c>
      <c r="D30" s="211" t="s">
        <v>7</v>
      </c>
      <c r="E30" s="227">
        <v>0</v>
      </c>
      <c r="F30" s="211" t="s">
        <v>7</v>
      </c>
      <c r="G30" s="238">
        <v>-25717</v>
      </c>
      <c r="H30" s="238">
        <v>-1886</v>
      </c>
      <c r="I30" s="211" t="s">
        <v>7</v>
      </c>
      <c r="K30" s="16"/>
      <c r="M30" s="16"/>
      <c r="N30" s="16"/>
      <c r="O30" s="16"/>
      <c r="P30" s="16"/>
      <c r="Q30" s="16"/>
      <c r="R30" s="16"/>
      <c r="S30" s="16"/>
      <c r="T30" s="16"/>
      <c r="U30" s="16"/>
      <c r="V30" s="16"/>
      <c r="W30" s="16"/>
      <c r="X30" s="16"/>
      <c r="Y30" s="16"/>
      <c r="Z30" s="16"/>
      <c r="AA30" s="16"/>
      <c r="AB30" s="16"/>
    </row>
    <row r="31" spans="1:28" ht="15.6" thickBot="1" x14ac:dyDescent="0.4">
      <c r="A31" s="205" t="s">
        <v>438</v>
      </c>
      <c r="B31" s="228">
        <v>-31137</v>
      </c>
      <c r="C31" s="228">
        <v>-19206</v>
      </c>
      <c r="D31" s="212">
        <v>0.621</v>
      </c>
      <c r="E31" s="228">
        <v>-24759</v>
      </c>
      <c r="F31" s="212">
        <v>0.25800000000000001</v>
      </c>
      <c r="G31" s="239">
        <v>-55896</v>
      </c>
      <c r="H31" s="239">
        <v>-29173</v>
      </c>
      <c r="I31" s="212">
        <v>0.91600000000000004</v>
      </c>
      <c r="K31" s="16"/>
      <c r="M31" s="16"/>
      <c r="N31" s="16"/>
      <c r="O31" s="16"/>
      <c r="P31" s="16"/>
      <c r="Q31" s="16"/>
      <c r="R31" s="16"/>
      <c r="S31" s="16"/>
      <c r="T31" s="16"/>
      <c r="U31" s="16"/>
      <c r="V31" s="16"/>
      <c r="W31" s="16"/>
      <c r="X31" s="16"/>
      <c r="Y31" s="16"/>
      <c r="Z31" s="16"/>
      <c r="AA31" s="16"/>
      <c r="AB31" s="16"/>
    </row>
    <row r="32" spans="1:28" ht="15.6" thickBot="1" x14ac:dyDescent="0.4">
      <c r="A32" s="205" t="s">
        <v>439</v>
      </c>
      <c r="B32" s="228">
        <v>-31137</v>
      </c>
      <c r="C32" s="228">
        <v>-19206</v>
      </c>
      <c r="D32" s="212">
        <v>0.621</v>
      </c>
      <c r="E32" s="228">
        <v>-24759</v>
      </c>
      <c r="F32" s="212">
        <v>0.25800000000000001</v>
      </c>
      <c r="G32" s="239">
        <v>-55896</v>
      </c>
      <c r="H32" s="239">
        <v>-29173</v>
      </c>
      <c r="I32" s="212">
        <v>0.91600000000000004</v>
      </c>
      <c r="K32" s="16"/>
      <c r="M32" s="16"/>
      <c r="N32" s="16"/>
      <c r="O32" s="16"/>
      <c r="P32" s="16"/>
      <c r="Q32" s="16"/>
      <c r="R32" s="16"/>
      <c r="S32" s="16"/>
      <c r="T32" s="16"/>
      <c r="U32" s="16"/>
      <c r="V32" s="16"/>
      <c r="W32" s="16"/>
      <c r="X32" s="16"/>
      <c r="Y32" s="16"/>
      <c r="Z32" s="16"/>
      <c r="AA32" s="16"/>
      <c r="AB32" s="16"/>
    </row>
    <row r="33" spans="1:28" x14ac:dyDescent="0.35">
      <c r="K33" s="16"/>
      <c r="M33" s="16"/>
      <c r="N33" s="16"/>
      <c r="O33" s="16"/>
      <c r="P33" s="16"/>
      <c r="Q33" s="16"/>
      <c r="R33" s="16"/>
      <c r="S33" s="16"/>
      <c r="T33" s="16"/>
      <c r="U33" s="16"/>
      <c r="V33" s="16"/>
      <c r="W33" s="16"/>
      <c r="X33" s="16"/>
      <c r="Y33" s="16"/>
      <c r="Z33" s="16"/>
      <c r="AA33" s="16"/>
      <c r="AB33" s="16"/>
    </row>
    <row r="34" spans="1:28" ht="15.6" thickBot="1" x14ac:dyDescent="0.4">
      <c r="A34" s="202" t="s">
        <v>440</v>
      </c>
      <c r="B34" s="234"/>
      <c r="C34" s="234"/>
      <c r="D34" s="246"/>
      <c r="E34" s="234"/>
      <c r="F34" s="246"/>
      <c r="G34" s="234"/>
      <c r="H34" s="234"/>
      <c r="I34" s="246"/>
      <c r="K34" s="16"/>
      <c r="M34" s="16"/>
      <c r="N34" s="16"/>
      <c r="O34" s="16"/>
      <c r="P34" s="16"/>
      <c r="Q34" s="16"/>
      <c r="R34" s="16"/>
      <c r="S34" s="16"/>
      <c r="T34" s="16"/>
      <c r="U34" s="16"/>
      <c r="V34" s="16"/>
      <c r="W34" s="16"/>
      <c r="X34" s="16"/>
      <c r="Y34" s="16"/>
      <c r="Z34" s="16"/>
      <c r="AA34" s="16"/>
      <c r="AB34" s="16"/>
    </row>
    <row r="35" spans="1:28" ht="15.6" thickBot="1" x14ac:dyDescent="0.4">
      <c r="A35" s="203" t="s">
        <v>419</v>
      </c>
      <c r="B35" s="226" t="s">
        <v>103</v>
      </c>
      <c r="C35" s="226" t="s">
        <v>104</v>
      </c>
      <c r="D35" s="210" t="s">
        <v>6</v>
      </c>
      <c r="E35" s="226" t="s">
        <v>105</v>
      </c>
      <c r="F35" s="210" t="s">
        <v>6</v>
      </c>
      <c r="G35" s="226" t="s">
        <v>106</v>
      </c>
      <c r="H35" s="226" t="s">
        <v>107</v>
      </c>
      <c r="I35" s="210" t="s">
        <v>6</v>
      </c>
      <c r="K35" s="16"/>
      <c r="M35" s="16"/>
      <c r="N35" s="16"/>
      <c r="O35" s="16"/>
      <c r="P35" s="16"/>
      <c r="Q35" s="16"/>
      <c r="R35" s="16"/>
      <c r="S35" s="16"/>
      <c r="T35" s="16"/>
      <c r="U35" s="16"/>
      <c r="V35" s="16"/>
      <c r="W35" s="16"/>
      <c r="X35" s="16"/>
      <c r="Y35" s="16"/>
      <c r="Z35" s="16"/>
      <c r="AA35" s="16"/>
      <c r="AB35" s="16"/>
    </row>
    <row r="36" spans="1:28" ht="15.6" thickBot="1" x14ac:dyDescent="0.4">
      <c r="A36" s="204" t="s">
        <v>279</v>
      </c>
      <c r="B36" s="227">
        <v>26152</v>
      </c>
      <c r="C36" s="227">
        <v>20818</v>
      </c>
      <c r="D36" s="211">
        <v>0.25600000000000001</v>
      </c>
      <c r="E36" s="227">
        <v>19921</v>
      </c>
      <c r="F36" s="211">
        <v>0.313</v>
      </c>
      <c r="G36" s="227">
        <v>46073</v>
      </c>
      <c r="H36" s="227">
        <v>32515</v>
      </c>
      <c r="I36" s="211">
        <v>0.41699999999999998</v>
      </c>
      <c r="K36" s="16"/>
      <c r="M36" s="16"/>
      <c r="N36" s="16"/>
      <c r="O36" s="16"/>
      <c r="P36" s="16"/>
      <c r="Q36" s="16"/>
      <c r="R36" s="16"/>
      <c r="S36" s="16"/>
      <c r="T36" s="16"/>
      <c r="U36" s="16"/>
      <c r="V36" s="16"/>
      <c r="W36" s="16"/>
      <c r="X36" s="16"/>
      <c r="Y36" s="16"/>
      <c r="Z36" s="16"/>
      <c r="AA36" s="16"/>
      <c r="AB36" s="16"/>
    </row>
    <row r="37" spans="1:28" ht="15.6" thickBot="1" x14ac:dyDescent="0.4">
      <c r="A37" s="204" t="s">
        <v>280</v>
      </c>
      <c r="B37" s="227">
        <v>-12546</v>
      </c>
      <c r="C37" s="227">
        <v>-13710</v>
      </c>
      <c r="D37" s="211">
        <v>-8.5000000000000006E-2</v>
      </c>
      <c r="E37" s="227">
        <v>-8505</v>
      </c>
      <c r="F37" s="211">
        <v>0.47499999999999998</v>
      </c>
      <c r="G37" s="227">
        <v>-21051</v>
      </c>
      <c r="H37" s="227">
        <v>-18161</v>
      </c>
      <c r="I37" s="211">
        <v>0.159</v>
      </c>
      <c r="K37" s="16"/>
      <c r="M37" s="16"/>
      <c r="N37" s="16"/>
      <c r="O37" s="16"/>
      <c r="P37" s="16"/>
      <c r="Q37" s="16"/>
      <c r="R37" s="16"/>
      <c r="S37" s="16"/>
      <c r="T37" s="16"/>
      <c r="U37" s="16"/>
      <c r="V37" s="16"/>
      <c r="W37" s="16"/>
      <c r="X37" s="16"/>
      <c r="Y37" s="16"/>
      <c r="Z37" s="16"/>
      <c r="AA37" s="16"/>
      <c r="AB37" s="16"/>
    </row>
    <row r="38" spans="1:28" ht="15.6" thickBot="1" x14ac:dyDescent="0.4">
      <c r="A38" s="204" t="s">
        <v>281</v>
      </c>
      <c r="B38" s="227">
        <v>-3914</v>
      </c>
      <c r="C38" s="227">
        <v>-2648</v>
      </c>
      <c r="D38" s="211">
        <v>0.47799999999999998</v>
      </c>
      <c r="E38" s="227">
        <v>-2608</v>
      </c>
      <c r="F38" s="211">
        <v>0.501</v>
      </c>
      <c r="G38" s="227">
        <v>-6522</v>
      </c>
      <c r="H38" s="227">
        <v>-3769</v>
      </c>
      <c r="I38" s="211">
        <v>0.73</v>
      </c>
      <c r="K38" s="16"/>
      <c r="M38" s="16"/>
      <c r="N38" s="16"/>
      <c r="O38" s="16"/>
      <c r="P38" s="16"/>
      <c r="Q38" s="16"/>
      <c r="R38" s="16"/>
      <c r="S38" s="16"/>
      <c r="T38" s="16"/>
      <c r="U38" s="16"/>
      <c r="V38" s="16"/>
      <c r="W38" s="16"/>
      <c r="X38" s="16"/>
      <c r="Y38" s="16"/>
      <c r="Z38" s="16"/>
      <c r="AA38" s="16"/>
      <c r="AB38" s="16"/>
    </row>
    <row r="39" spans="1:28" ht="15.6" thickBot="1" x14ac:dyDescent="0.4">
      <c r="A39" s="204" t="s">
        <v>322</v>
      </c>
      <c r="B39" s="227">
        <v>-6663</v>
      </c>
      <c r="C39" s="227">
        <v>-4424</v>
      </c>
      <c r="D39" s="211">
        <v>0.50600000000000001</v>
      </c>
      <c r="E39" s="227">
        <v>-4770</v>
      </c>
      <c r="F39" s="211">
        <v>0.39700000000000002</v>
      </c>
      <c r="G39" s="227">
        <v>-11433</v>
      </c>
      <c r="H39" s="227">
        <v>-7495</v>
      </c>
      <c r="I39" s="211">
        <v>0.52500000000000002</v>
      </c>
      <c r="K39" s="16"/>
      <c r="M39" s="16"/>
      <c r="N39" s="16"/>
      <c r="O39" s="16"/>
      <c r="P39" s="16"/>
      <c r="Q39" s="16"/>
      <c r="R39" s="16"/>
      <c r="S39" s="16"/>
      <c r="T39" s="16"/>
      <c r="U39" s="16"/>
      <c r="V39" s="16"/>
      <c r="W39" s="16"/>
      <c r="X39" s="16"/>
      <c r="Y39" s="16"/>
      <c r="Z39" s="16"/>
      <c r="AA39" s="16"/>
      <c r="AB39" s="16"/>
    </row>
    <row r="40" spans="1:28" ht="15.6" thickBot="1" x14ac:dyDescent="0.4">
      <c r="A40" s="204" t="s">
        <v>150</v>
      </c>
      <c r="B40" s="227">
        <v>0</v>
      </c>
      <c r="C40" s="227">
        <v>124</v>
      </c>
      <c r="D40" s="211" t="s">
        <v>7</v>
      </c>
      <c r="E40" s="227">
        <v>0</v>
      </c>
      <c r="F40" s="211" t="s">
        <v>7</v>
      </c>
      <c r="G40" s="227">
        <v>0</v>
      </c>
      <c r="H40" s="227">
        <v>127</v>
      </c>
      <c r="I40" s="211" t="s">
        <v>7</v>
      </c>
      <c r="K40" s="16"/>
      <c r="M40" s="16"/>
      <c r="N40" s="16"/>
      <c r="O40" s="16"/>
      <c r="P40" s="16"/>
      <c r="Q40" s="16"/>
      <c r="R40" s="16"/>
      <c r="S40" s="16"/>
      <c r="T40" s="16"/>
      <c r="U40" s="16"/>
      <c r="V40" s="16"/>
      <c r="W40" s="16"/>
      <c r="X40" s="16"/>
      <c r="Y40" s="16"/>
      <c r="Z40" s="16"/>
      <c r="AA40" s="16"/>
      <c r="AB40" s="16"/>
    </row>
    <row r="41" spans="1:28" ht="15.6" thickBot="1" x14ac:dyDescent="0.4">
      <c r="A41" s="204" t="s">
        <v>282</v>
      </c>
      <c r="B41" s="227">
        <v>-2071</v>
      </c>
      <c r="C41" s="227">
        <v>-1626</v>
      </c>
      <c r="D41" s="211">
        <v>0.27400000000000002</v>
      </c>
      <c r="E41" s="227">
        <v>-2241</v>
      </c>
      <c r="F41" s="211">
        <v>-7.5999999999999998E-2</v>
      </c>
      <c r="G41" s="227">
        <v>-4312</v>
      </c>
      <c r="H41" s="227">
        <v>-3119</v>
      </c>
      <c r="I41" s="211">
        <v>0.38200000000000001</v>
      </c>
      <c r="K41" s="16"/>
      <c r="M41" s="16"/>
      <c r="N41" s="16"/>
      <c r="O41" s="16"/>
      <c r="P41" s="16"/>
      <c r="Q41" s="16"/>
      <c r="R41" s="16"/>
      <c r="S41" s="16"/>
      <c r="T41" s="16"/>
      <c r="U41" s="16"/>
      <c r="V41" s="16"/>
      <c r="W41" s="16"/>
      <c r="X41" s="16"/>
      <c r="Y41" s="16"/>
      <c r="Z41" s="16"/>
      <c r="AA41" s="16"/>
      <c r="AB41" s="16"/>
    </row>
    <row r="42" spans="1:28" ht="15.6" thickBot="1" x14ac:dyDescent="0.4">
      <c r="A42" s="205" t="s">
        <v>323</v>
      </c>
      <c r="B42" s="228">
        <v>958</v>
      </c>
      <c r="C42" s="228">
        <v>-1466</v>
      </c>
      <c r="D42" s="212" t="s">
        <v>7</v>
      </c>
      <c r="E42" s="228">
        <v>1797</v>
      </c>
      <c r="F42" s="212">
        <v>-0.46700000000000003</v>
      </c>
      <c r="G42" s="228">
        <v>2755</v>
      </c>
      <c r="H42" s="228">
        <v>98</v>
      </c>
      <c r="I42" s="212" t="s">
        <v>7</v>
      </c>
      <c r="K42" s="16"/>
      <c r="M42" s="16"/>
      <c r="N42" s="16"/>
      <c r="O42" s="16"/>
      <c r="P42" s="16"/>
      <c r="Q42" s="16"/>
      <c r="R42" s="16"/>
      <c r="S42" s="16"/>
      <c r="T42" s="16"/>
      <c r="U42" s="16"/>
      <c r="V42" s="16"/>
      <c r="W42" s="16"/>
      <c r="X42" s="16"/>
      <c r="Y42" s="16"/>
      <c r="Z42" s="16"/>
      <c r="AA42" s="16"/>
      <c r="AB42" s="16"/>
    </row>
    <row r="43" spans="1:28" ht="15.6" thickBot="1" x14ac:dyDescent="0.4">
      <c r="A43" s="204" t="s">
        <v>400</v>
      </c>
      <c r="B43" s="227">
        <v>-32918</v>
      </c>
      <c r="C43" s="227">
        <v>-5070</v>
      </c>
      <c r="D43" s="211" t="s">
        <v>7</v>
      </c>
      <c r="E43" s="227">
        <v>0</v>
      </c>
      <c r="F43" s="211" t="s">
        <v>7</v>
      </c>
      <c r="G43" s="227">
        <v>-32918</v>
      </c>
      <c r="H43" s="227">
        <v>-21674</v>
      </c>
      <c r="I43" s="211">
        <v>0.51900000000000002</v>
      </c>
      <c r="K43" s="16"/>
      <c r="M43" s="16"/>
      <c r="N43" s="16"/>
      <c r="O43" s="16"/>
      <c r="P43" s="16"/>
      <c r="Q43" s="16"/>
      <c r="R43" s="16"/>
      <c r="S43" s="16"/>
      <c r="T43" s="16"/>
      <c r="U43" s="16"/>
      <c r="V43" s="16"/>
      <c r="W43" s="16"/>
      <c r="X43" s="16"/>
      <c r="Y43" s="16"/>
      <c r="Z43" s="16"/>
      <c r="AA43" s="16"/>
      <c r="AB43" s="16"/>
    </row>
    <row r="44" spans="1:28" ht="15.6" thickBot="1" x14ac:dyDescent="0.4">
      <c r="A44" s="204" t="s">
        <v>441</v>
      </c>
      <c r="B44" s="227">
        <v>-2434</v>
      </c>
      <c r="C44" s="227">
        <v>-543</v>
      </c>
      <c r="D44" s="211" t="s">
        <v>7</v>
      </c>
      <c r="E44" s="227">
        <v>-3844</v>
      </c>
      <c r="F44" s="211">
        <v>-0.36699999999999999</v>
      </c>
      <c r="G44" s="227">
        <v>-6278</v>
      </c>
      <c r="H44" s="227">
        <v>-641</v>
      </c>
      <c r="I44" s="211" t="s">
        <v>7</v>
      </c>
      <c r="K44" s="16"/>
      <c r="M44" s="16"/>
      <c r="N44" s="16"/>
      <c r="O44" s="16"/>
      <c r="P44" s="16"/>
      <c r="Q44" s="16"/>
      <c r="R44" s="16"/>
      <c r="S44" s="16"/>
      <c r="T44" s="16"/>
      <c r="U44" s="16"/>
      <c r="V44" s="16"/>
      <c r="W44" s="16"/>
      <c r="X44" s="16"/>
      <c r="Y44" s="16"/>
      <c r="Z44" s="16"/>
      <c r="AA44" s="16"/>
      <c r="AB44" s="16"/>
    </row>
    <row r="45" spans="1:28" ht="15.6" thickBot="1" x14ac:dyDescent="0.4">
      <c r="A45" s="204" t="s">
        <v>442</v>
      </c>
      <c r="B45" s="227">
        <v>0</v>
      </c>
      <c r="C45" s="227">
        <v>-467</v>
      </c>
      <c r="D45" s="211" t="s">
        <v>7</v>
      </c>
      <c r="E45" s="227">
        <v>0</v>
      </c>
      <c r="F45" s="211" t="s">
        <v>7</v>
      </c>
      <c r="G45" s="227">
        <v>0</v>
      </c>
      <c r="H45" s="227">
        <v>-467</v>
      </c>
      <c r="I45" s="211" t="s">
        <v>7</v>
      </c>
      <c r="K45" s="16"/>
      <c r="M45" s="16"/>
      <c r="N45" s="16"/>
      <c r="O45" s="16"/>
      <c r="P45" s="16"/>
      <c r="Q45" s="16"/>
      <c r="R45" s="16"/>
      <c r="S45" s="16"/>
      <c r="T45" s="16"/>
      <c r="U45" s="16"/>
      <c r="V45" s="16"/>
      <c r="W45" s="16"/>
      <c r="X45" s="16"/>
      <c r="Y45" s="16"/>
      <c r="Z45" s="16"/>
      <c r="AA45" s="16"/>
      <c r="AB45" s="16"/>
    </row>
    <row r="46" spans="1:28" ht="15.6" thickBot="1" x14ac:dyDescent="0.4">
      <c r="A46" s="204" t="s">
        <v>443</v>
      </c>
      <c r="B46" s="227">
        <v>0</v>
      </c>
      <c r="C46" s="227">
        <v>2560</v>
      </c>
      <c r="D46" s="211" t="s">
        <v>7</v>
      </c>
      <c r="E46" s="227">
        <v>0</v>
      </c>
      <c r="F46" s="211" t="s">
        <v>7</v>
      </c>
      <c r="G46" s="227">
        <v>0</v>
      </c>
      <c r="H46" s="227">
        <v>4432</v>
      </c>
      <c r="I46" s="211" t="s">
        <v>7</v>
      </c>
      <c r="K46" s="16"/>
      <c r="M46" s="16"/>
      <c r="N46" s="16"/>
      <c r="O46" s="16"/>
      <c r="P46" s="16"/>
      <c r="Q46" s="16"/>
      <c r="R46" s="16"/>
      <c r="S46" s="16"/>
      <c r="T46" s="16"/>
      <c r="U46" s="16"/>
      <c r="V46" s="16"/>
      <c r="W46" s="16"/>
      <c r="X46" s="16"/>
      <c r="Y46" s="16"/>
      <c r="Z46" s="16"/>
      <c r="AA46" s="16"/>
      <c r="AB46" s="16"/>
    </row>
    <row r="47" spans="1:28" ht="15.6" thickBot="1" x14ac:dyDescent="0.4">
      <c r="A47" s="205" t="s">
        <v>373</v>
      </c>
      <c r="B47" s="228">
        <v>-35352</v>
      </c>
      <c r="C47" s="228">
        <v>-3520</v>
      </c>
      <c r="D47" s="212" t="s">
        <v>7</v>
      </c>
      <c r="E47" s="228">
        <v>-3844</v>
      </c>
      <c r="F47" s="212" t="s">
        <v>7</v>
      </c>
      <c r="G47" s="228">
        <v>-39196</v>
      </c>
      <c r="H47" s="228">
        <v>-18350</v>
      </c>
      <c r="I47" s="212" t="s">
        <v>7</v>
      </c>
      <c r="K47" s="16"/>
      <c r="M47" s="16"/>
      <c r="N47" s="16"/>
      <c r="O47" s="16"/>
      <c r="P47" s="16"/>
      <c r="Q47" s="16"/>
      <c r="R47" s="16"/>
      <c r="S47" s="16"/>
      <c r="T47" s="16"/>
      <c r="U47" s="16"/>
      <c r="V47" s="16"/>
      <c r="W47" s="16"/>
      <c r="X47" s="16"/>
      <c r="Y47" s="16"/>
      <c r="Z47" s="16"/>
      <c r="AA47" s="16"/>
      <c r="AB47" s="16"/>
    </row>
    <row r="48" spans="1:28" ht="15.6" thickBot="1" x14ac:dyDescent="0.4">
      <c r="A48" s="204" t="s">
        <v>291</v>
      </c>
      <c r="B48" s="227">
        <v>34300</v>
      </c>
      <c r="C48" s="227">
        <v>21171</v>
      </c>
      <c r="D48" s="211">
        <v>0.62</v>
      </c>
      <c r="E48" s="227">
        <v>18545</v>
      </c>
      <c r="F48" s="211">
        <v>0.85</v>
      </c>
      <c r="G48" s="227">
        <v>52845</v>
      </c>
      <c r="H48" s="227">
        <v>40089</v>
      </c>
      <c r="I48" s="211">
        <v>0.318</v>
      </c>
      <c r="K48" s="16"/>
      <c r="M48" s="16"/>
      <c r="N48" s="16"/>
      <c r="O48" s="16"/>
      <c r="P48" s="16"/>
      <c r="Q48" s="16"/>
      <c r="R48" s="16"/>
      <c r="S48" s="16"/>
      <c r="T48" s="16"/>
      <c r="U48" s="16"/>
      <c r="V48" s="16"/>
      <c r="W48" s="16"/>
      <c r="X48" s="16"/>
      <c r="Y48" s="16"/>
      <c r="Z48" s="16"/>
      <c r="AA48" s="16"/>
      <c r="AB48" s="16"/>
    </row>
    <row r="49" spans="1:28" ht="15.6" thickBot="1" x14ac:dyDescent="0.4">
      <c r="A49" s="204" t="s">
        <v>444</v>
      </c>
      <c r="B49" s="227">
        <v>-18205</v>
      </c>
      <c r="C49" s="227">
        <v>-11256</v>
      </c>
      <c r="D49" s="211">
        <v>0.61699999999999999</v>
      </c>
      <c r="E49" s="227">
        <v>-18115</v>
      </c>
      <c r="F49" s="211">
        <v>5.0000000000000001E-3</v>
      </c>
      <c r="G49" s="227">
        <v>-36320</v>
      </c>
      <c r="H49" s="227">
        <v>-15803</v>
      </c>
      <c r="I49" s="211" t="s">
        <v>7</v>
      </c>
      <c r="K49" s="16"/>
      <c r="M49" s="16"/>
      <c r="N49" s="16"/>
      <c r="O49" s="16"/>
      <c r="P49" s="16"/>
      <c r="Q49" s="16"/>
      <c r="R49" s="16"/>
      <c r="S49" s="16"/>
      <c r="T49" s="16"/>
      <c r="U49" s="16"/>
      <c r="V49" s="16"/>
      <c r="W49" s="16"/>
      <c r="X49" s="16"/>
      <c r="Y49" s="16"/>
      <c r="Z49" s="16"/>
      <c r="AA49" s="16"/>
      <c r="AB49" s="16"/>
    </row>
    <row r="50" spans="1:28" ht="15.6" thickBot="1" x14ac:dyDescent="0.4">
      <c r="A50" s="204" t="s">
        <v>151</v>
      </c>
      <c r="B50" s="227">
        <v>-1208</v>
      </c>
      <c r="C50" s="227">
        <v>-588</v>
      </c>
      <c r="D50" s="211" t="s">
        <v>7</v>
      </c>
      <c r="E50" s="227">
        <v>-1527</v>
      </c>
      <c r="F50" s="211">
        <v>-0.20899999999999999</v>
      </c>
      <c r="G50" s="227">
        <v>-2735</v>
      </c>
      <c r="H50" s="227">
        <v>-1470</v>
      </c>
      <c r="I50" s="211">
        <v>0.86099999999999999</v>
      </c>
      <c r="K50" s="16"/>
      <c r="M50" s="16"/>
      <c r="N50" s="16"/>
      <c r="O50" s="16"/>
      <c r="P50" s="16"/>
      <c r="Q50" s="16"/>
      <c r="R50" s="16"/>
      <c r="S50" s="16"/>
      <c r="T50" s="16"/>
      <c r="U50" s="16"/>
      <c r="V50" s="16"/>
      <c r="W50" s="16"/>
      <c r="X50" s="16"/>
      <c r="Y50" s="16"/>
      <c r="Z50" s="16"/>
      <c r="AA50" s="16"/>
      <c r="AB50" s="16"/>
    </row>
    <row r="51" spans="1:28" ht="15.6" thickBot="1" x14ac:dyDescent="0.4">
      <c r="A51" s="204" t="s">
        <v>402</v>
      </c>
      <c r="B51" s="227">
        <v>19417</v>
      </c>
      <c r="C51" s="227">
        <v>0</v>
      </c>
      <c r="D51" s="211" t="s">
        <v>7</v>
      </c>
      <c r="E51" s="227">
        <v>226</v>
      </c>
      <c r="F51" s="211" t="s">
        <v>7</v>
      </c>
      <c r="G51" s="227">
        <v>19643</v>
      </c>
      <c r="H51" s="227">
        <v>432</v>
      </c>
      <c r="I51" s="211" t="s">
        <v>7</v>
      </c>
      <c r="K51" s="16"/>
      <c r="M51" s="16"/>
      <c r="N51" s="16"/>
      <c r="O51" s="16"/>
      <c r="P51" s="16"/>
      <c r="Q51" s="16"/>
      <c r="R51" s="16"/>
      <c r="S51" s="16"/>
      <c r="T51" s="16"/>
      <c r="U51" s="16"/>
      <c r="V51" s="16"/>
      <c r="W51" s="16"/>
      <c r="X51" s="16"/>
      <c r="Y51" s="16"/>
      <c r="Z51" s="16"/>
      <c r="AA51" s="16"/>
      <c r="AB51" s="16"/>
    </row>
    <row r="52" spans="1:28" ht="15.6" thickBot="1" x14ac:dyDescent="0.4">
      <c r="A52" s="204" t="s">
        <v>329</v>
      </c>
      <c r="B52" s="227">
        <v>-356</v>
      </c>
      <c r="C52" s="227">
        <v>0</v>
      </c>
      <c r="D52" s="211" t="s">
        <v>7</v>
      </c>
      <c r="E52" s="227">
        <v>0</v>
      </c>
      <c r="F52" s="211" t="s">
        <v>7</v>
      </c>
      <c r="G52" s="227">
        <v>-356</v>
      </c>
      <c r="H52" s="227">
        <v>0</v>
      </c>
      <c r="I52" s="211" t="s">
        <v>7</v>
      </c>
      <c r="K52" s="16"/>
      <c r="M52" s="16"/>
      <c r="N52" s="16"/>
      <c r="O52" s="16"/>
      <c r="P52" s="16"/>
      <c r="Q52" s="16"/>
      <c r="R52" s="16"/>
      <c r="S52" s="16"/>
      <c r="T52" s="16"/>
      <c r="U52" s="16"/>
      <c r="V52" s="16"/>
      <c r="W52" s="16"/>
      <c r="X52" s="16"/>
      <c r="Y52" s="16"/>
      <c r="Z52" s="16"/>
      <c r="AA52" s="16"/>
      <c r="AB52" s="16"/>
    </row>
    <row r="53" spans="1:28" ht="15.6" thickBot="1" x14ac:dyDescent="0.4">
      <c r="A53" s="205" t="s">
        <v>330</v>
      </c>
      <c r="B53" s="228">
        <v>33948</v>
      </c>
      <c r="C53" s="228">
        <v>9327</v>
      </c>
      <c r="D53" s="212" t="s">
        <v>7</v>
      </c>
      <c r="E53" s="228">
        <v>-871</v>
      </c>
      <c r="F53" s="212" t="s">
        <v>7</v>
      </c>
      <c r="G53" s="228">
        <v>33077</v>
      </c>
      <c r="H53" s="228">
        <v>23248</v>
      </c>
      <c r="I53" s="212">
        <v>0.42299999999999999</v>
      </c>
      <c r="K53" s="16"/>
      <c r="M53" s="16"/>
      <c r="N53" s="16"/>
      <c r="O53" s="16"/>
      <c r="P53" s="16"/>
      <c r="Q53" s="16"/>
      <c r="R53" s="16"/>
      <c r="S53" s="16"/>
      <c r="T53" s="16"/>
      <c r="U53" s="16"/>
      <c r="V53" s="16"/>
      <c r="W53" s="16"/>
      <c r="X53" s="16"/>
      <c r="Y53" s="16"/>
      <c r="Z53" s="16"/>
      <c r="AA53" s="16"/>
      <c r="AB53" s="16"/>
    </row>
    <row r="54" spans="1:28" ht="15.6" thickBot="1" x14ac:dyDescent="0.4">
      <c r="A54" s="204" t="s">
        <v>220</v>
      </c>
      <c r="B54" s="227">
        <v>-166</v>
      </c>
      <c r="C54" s="227">
        <v>384</v>
      </c>
      <c r="D54" s="211" t="s">
        <v>7</v>
      </c>
      <c r="E54" s="227">
        <v>380</v>
      </c>
      <c r="F54" s="211" t="s">
        <v>7</v>
      </c>
      <c r="G54" s="227">
        <v>214</v>
      </c>
      <c r="H54" s="227">
        <v>-101</v>
      </c>
      <c r="I54" s="211" t="s">
        <v>7</v>
      </c>
      <c r="K54" s="16"/>
      <c r="M54" s="16"/>
      <c r="N54" s="16"/>
      <c r="O54" s="16"/>
      <c r="P54" s="16"/>
      <c r="Q54" s="16"/>
      <c r="R54" s="16"/>
      <c r="S54" s="16"/>
      <c r="T54" s="16"/>
      <c r="U54" s="16"/>
      <c r="V54" s="16"/>
      <c r="W54" s="16"/>
      <c r="X54" s="16"/>
      <c r="Y54" s="16"/>
      <c r="Z54" s="16"/>
      <c r="AA54" s="16"/>
      <c r="AB54" s="16"/>
    </row>
    <row r="55" spans="1:28" ht="15.6" thickBot="1" x14ac:dyDescent="0.4">
      <c r="A55" s="205" t="s">
        <v>332</v>
      </c>
      <c r="B55" s="228">
        <v>-612</v>
      </c>
      <c r="C55" s="228">
        <v>4725</v>
      </c>
      <c r="D55" s="212" t="s">
        <v>7</v>
      </c>
      <c r="E55" s="228">
        <v>-2538</v>
      </c>
      <c r="F55" s="212">
        <v>-0.75900000000000001</v>
      </c>
      <c r="G55" s="228">
        <v>-3150</v>
      </c>
      <c r="H55" s="228">
        <v>4895</v>
      </c>
      <c r="I55" s="212" t="s">
        <v>7</v>
      </c>
      <c r="K55" s="16"/>
      <c r="M55" s="16"/>
      <c r="N55" s="16"/>
      <c r="O55" s="16"/>
      <c r="P55" s="16"/>
      <c r="Q55" s="16"/>
      <c r="R55" s="16"/>
      <c r="S55" s="16"/>
      <c r="T55" s="16"/>
      <c r="U55" s="16"/>
      <c r="V55" s="16"/>
      <c r="W55" s="16"/>
      <c r="X55" s="16"/>
      <c r="Y55" s="16"/>
      <c r="Z55" s="16"/>
      <c r="AA55" s="16"/>
      <c r="AB55" s="16"/>
    </row>
    <row r="56" spans="1:28" ht="15.6" thickBot="1" x14ac:dyDescent="0.4">
      <c r="A56" s="205" t="s">
        <v>376</v>
      </c>
      <c r="B56" s="228">
        <v>5842</v>
      </c>
      <c r="C56" s="228">
        <v>3655</v>
      </c>
      <c r="D56" s="212">
        <v>0.59799999999999998</v>
      </c>
      <c r="E56" s="228">
        <v>8380</v>
      </c>
      <c r="F56" s="212">
        <v>-0.30299999999999999</v>
      </c>
      <c r="G56" s="228">
        <v>8380</v>
      </c>
      <c r="H56" s="228">
        <v>3485</v>
      </c>
      <c r="I56" s="212" t="s">
        <v>7</v>
      </c>
      <c r="K56" s="16"/>
      <c r="M56" s="16"/>
      <c r="N56" s="16"/>
      <c r="O56" s="16"/>
      <c r="P56" s="16"/>
      <c r="Q56" s="16"/>
      <c r="R56" s="16"/>
      <c r="S56" s="16"/>
      <c r="T56" s="16"/>
      <c r="U56" s="16"/>
      <c r="V56" s="16"/>
      <c r="W56" s="16"/>
      <c r="X56" s="16"/>
      <c r="Y56" s="16"/>
      <c r="Z56" s="16"/>
      <c r="AA56" s="16"/>
      <c r="AB56" s="16"/>
    </row>
    <row r="57" spans="1:28" ht="15.6" thickBot="1" x14ac:dyDescent="0.4">
      <c r="A57" s="205" t="s">
        <v>377</v>
      </c>
      <c r="B57" s="228">
        <v>5230</v>
      </c>
      <c r="C57" s="228">
        <v>8380</v>
      </c>
      <c r="D57" s="212">
        <v>-0.376</v>
      </c>
      <c r="E57" s="228">
        <v>5842</v>
      </c>
      <c r="F57" s="212">
        <v>-0.105</v>
      </c>
      <c r="G57" s="228">
        <v>5230</v>
      </c>
      <c r="H57" s="228">
        <v>8380</v>
      </c>
      <c r="I57" s="212">
        <v>-0.376</v>
      </c>
      <c r="K57" s="16"/>
      <c r="M57" s="16"/>
      <c r="N57" s="16"/>
      <c r="O57" s="16"/>
      <c r="P57" s="16"/>
      <c r="Q57" s="16"/>
      <c r="R57" s="16"/>
      <c r="S57" s="16"/>
      <c r="T57" s="16"/>
      <c r="U57" s="16"/>
      <c r="V57" s="16"/>
      <c r="W57" s="16"/>
      <c r="X57" s="16"/>
      <c r="Y57" s="16"/>
      <c r="Z57" s="16"/>
      <c r="AA57" s="16"/>
      <c r="AB57" s="16"/>
    </row>
    <row r="58" spans="1:28" x14ac:dyDescent="0.35">
      <c r="K58" s="16"/>
      <c r="M58" s="16"/>
      <c r="N58" s="16"/>
      <c r="O58" s="16"/>
      <c r="P58" s="16"/>
      <c r="Q58" s="16"/>
      <c r="R58" s="16"/>
      <c r="S58" s="16"/>
      <c r="T58" s="16"/>
      <c r="U58" s="16"/>
      <c r="V58" s="16"/>
      <c r="W58" s="16"/>
      <c r="X58" s="16"/>
      <c r="Y58" s="16"/>
      <c r="Z58" s="16"/>
      <c r="AA58" s="16"/>
      <c r="AB58" s="16"/>
    </row>
    <row r="59" spans="1:28" ht="15.6" thickBot="1" x14ac:dyDescent="0.4">
      <c r="A59" s="202" t="s">
        <v>445</v>
      </c>
      <c r="B59" s="234"/>
      <c r="C59" s="234"/>
      <c r="D59" s="246"/>
      <c r="E59" s="234"/>
      <c r="F59" s="246"/>
      <c r="G59" s="234"/>
      <c r="H59" s="234"/>
      <c r="I59" s="246"/>
      <c r="K59" s="16"/>
      <c r="M59" s="16"/>
      <c r="N59" s="16"/>
      <c r="O59" s="16"/>
      <c r="P59" s="16"/>
      <c r="Q59" s="16"/>
      <c r="R59" s="16"/>
      <c r="S59" s="16"/>
      <c r="T59" s="16"/>
      <c r="U59" s="16"/>
      <c r="V59" s="16"/>
      <c r="W59" s="16"/>
      <c r="X59" s="16"/>
      <c r="Y59" s="16"/>
      <c r="Z59" s="16"/>
      <c r="AA59" s="16"/>
      <c r="AB59" s="16"/>
    </row>
    <row r="60" spans="1:28" ht="15.6" thickBot="1" x14ac:dyDescent="0.4">
      <c r="A60" s="203" t="s">
        <v>419</v>
      </c>
      <c r="B60" s="226" t="s">
        <v>103</v>
      </c>
      <c r="C60" s="226" t="s">
        <v>104</v>
      </c>
      <c r="D60" s="210" t="s">
        <v>6</v>
      </c>
      <c r="E60" s="226" t="s">
        <v>105</v>
      </c>
      <c r="F60" s="210" t="s">
        <v>6</v>
      </c>
      <c r="G60" s="226" t="s">
        <v>106</v>
      </c>
      <c r="H60" s="226" t="s">
        <v>107</v>
      </c>
      <c r="I60" s="210" t="s">
        <v>6</v>
      </c>
      <c r="K60" s="16"/>
      <c r="M60" s="16"/>
      <c r="N60" s="16"/>
      <c r="O60" s="16"/>
      <c r="P60" s="16"/>
      <c r="Q60" s="16"/>
      <c r="R60" s="16"/>
      <c r="S60" s="16"/>
      <c r="T60" s="16"/>
      <c r="U60" s="16"/>
      <c r="V60" s="16"/>
      <c r="W60" s="16"/>
      <c r="X60" s="16"/>
      <c r="Y60" s="16"/>
      <c r="Z60" s="16"/>
      <c r="AA60" s="16"/>
      <c r="AB60" s="16"/>
    </row>
    <row r="61" spans="1:28" ht="15.6" thickBot="1" x14ac:dyDescent="0.4">
      <c r="A61" s="204" t="s">
        <v>446</v>
      </c>
      <c r="B61" s="227">
        <v>38201</v>
      </c>
      <c r="C61" s="227">
        <v>26518</v>
      </c>
      <c r="D61" s="211">
        <v>0.441</v>
      </c>
      <c r="E61" s="227">
        <v>21802</v>
      </c>
      <c r="F61" s="211">
        <v>0.752</v>
      </c>
      <c r="G61" s="227">
        <v>60003</v>
      </c>
      <c r="H61" s="227">
        <v>44710</v>
      </c>
      <c r="I61" s="211">
        <v>0.34200000000000003</v>
      </c>
      <c r="K61" s="16"/>
      <c r="M61" s="16"/>
      <c r="N61" s="16"/>
      <c r="O61" s="16"/>
      <c r="P61" s="16"/>
      <c r="Q61" s="16"/>
      <c r="R61" s="16"/>
      <c r="S61" s="16"/>
      <c r="T61" s="16"/>
      <c r="U61" s="16"/>
      <c r="V61" s="16"/>
      <c r="W61" s="16"/>
      <c r="X61" s="16"/>
      <c r="Y61" s="16"/>
      <c r="Z61" s="16"/>
      <c r="AA61" s="16"/>
      <c r="AB61" s="16"/>
    </row>
    <row r="62" spans="1:28" ht="15.6" thickBot="1" x14ac:dyDescent="0.4">
      <c r="A62" s="204" t="s">
        <v>447</v>
      </c>
      <c r="B62" s="227">
        <v>-17544</v>
      </c>
      <c r="C62" s="227">
        <v>-10639</v>
      </c>
      <c r="D62" s="211">
        <v>0.64900000000000002</v>
      </c>
      <c r="E62" s="227">
        <v>-11775</v>
      </c>
      <c r="F62" s="211">
        <v>0.49</v>
      </c>
      <c r="G62" s="227">
        <v>-29319</v>
      </c>
      <c r="H62" s="227">
        <v>-18941</v>
      </c>
      <c r="I62" s="211">
        <v>0.54800000000000004</v>
      </c>
      <c r="K62" s="16"/>
      <c r="M62" s="16"/>
      <c r="N62" s="16"/>
      <c r="O62" s="16"/>
      <c r="P62" s="16"/>
      <c r="Q62" s="16"/>
      <c r="R62" s="16"/>
      <c r="S62" s="16"/>
      <c r="T62" s="16"/>
      <c r="U62" s="16"/>
      <c r="V62" s="16"/>
      <c r="W62" s="16"/>
      <c r="X62" s="16"/>
      <c r="Y62" s="16"/>
      <c r="Z62" s="16"/>
      <c r="AA62" s="16"/>
      <c r="AB62" s="16"/>
    </row>
    <row r="63" spans="1:28" ht="15.6" thickBot="1" x14ac:dyDescent="0.4">
      <c r="A63" s="204" t="s">
        <v>448</v>
      </c>
      <c r="B63" s="227">
        <v>-2247</v>
      </c>
      <c r="C63" s="227">
        <v>-965</v>
      </c>
      <c r="D63" s="211" t="s">
        <v>7</v>
      </c>
      <c r="E63" s="227">
        <v>-982</v>
      </c>
      <c r="F63" s="211" t="s">
        <v>7</v>
      </c>
      <c r="G63" s="227">
        <v>-3229</v>
      </c>
      <c r="H63" s="227">
        <v>-1772</v>
      </c>
      <c r="I63" s="211">
        <v>0.82199999999999995</v>
      </c>
      <c r="K63" s="16"/>
      <c r="M63" s="16"/>
      <c r="N63" s="16"/>
      <c r="O63" s="16"/>
      <c r="P63" s="16"/>
      <c r="Q63" s="16"/>
      <c r="R63" s="16"/>
      <c r="S63" s="16"/>
      <c r="T63" s="16"/>
      <c r="U63" s="16"/>
      <c r="V63" s="16"/>
      <c r="W63" s="16"/>
      <c r="X63" s="16"/>
      <c r="Y63" s="16"/>
      <c r="Z63" s="16"/>
      <c r="AA63" s="16"/>
      <c r="AB63" s="16"/>
    </row>
    <row r="64" spans="1:28" ht="15.6" thickBot="1" x14ac:dyDescent="0.4">
      <c r="A64" s="204" t="s">
        <v>449</v>
      </c>
      <c r="B64" s="227">
        <v>-2654</v>
      </c>
      <c r="C64" s="227">
        <v>-3814</v>
      </c>
      <c r="D64" s="211">
        <v>-0.30399999999999999</v>
      </c>
      <c r="E64" s="227">
        <v>-4432</v>
      </c>
      <c r="F64" s="211">
        <v>-0.40100000000000002</v>
      </c>
      <c r="G64" s="227">
        <v>-7086</v>
      </c>
      <c r="H64" s="227">
        <v>-7371</v>
      </c>
      <c r="I64" s="211">
        <v>-3.9E-2</v>
      </c>
      <c r="K64" s="16"/>
      <c r="M64" s="16"/>
      <c r="N64" s="16"/>
      <c r="O64" s="16"/>
      <c r="P64" s="16"/>
      <c r="Q64" s="16"/>
      <c r="R64" s="16"/>
      <c r="S64" s="16"/>
      <c r="T64" s="16"/>
      <c r="U64" s="16"/>
      <c r="V64" s="16"/>
      <c r="W64" s="16"/>
      <c r="X64" s="16"/>
      <c r="Y64" s="16"/>
      <c r="Z64" s="16"/>
      <c r="AA64" s="16"/>
      <c r="AB64" s="16"/>
    </row>
    <row r="65" spans="1:28" ht="15.6" thickBot="1" x14ac:dyDescent="0.4">
      <c r="A65" s="204" t="s">
        <v>450</v>
      </c>
      <c r="B65" s="227">
        <v>-20962</v>
      </c>
      <c r="C65" s="227">
        <v>-17625</v>
      </c>
      <c r="D65" s="211">
        <v>0.189</v>
      </c>
      <c r="E65" s="227">
        <v>-13396</v>
      </c>
      <c r="F65" s="211">
        <v>0.56499999999999995</v>
      </c>
      <c r="G65" s="227">
        <v>-34358</v>
      </c>
      <c r="H65" s="227">
        <v>-30472</v>
      </c>
      <c r="I65" s="211">
        <v>0.128</v>
      </c>
      <c r="K65" s="16"/>
      <c r="M65" s="16"/>
      <c r="N65" s="16"/>
      <c r="O65" s="16"/>
      <c r="P65" s="16"/>
      <c r="Q65" s="16"/>
      <c r="R65" s="16"/>
      <c r="S65" s="16"/>
      <c r="T65" s="16"/>
      <c r="U65" s="16"/>
      <c r="V65" s="16"/>
      <c r="W65" s="16"/>
      <c r="X65" s="16"/>
      <c r="Y65" s="16"/>
      <c r="Z65" s="16"/>
      <c r="AA65" s="16"/>
      <c r="AB65" s="16"/>
    </row>
    <row r="66" spans="1:28" ht="15.6" thickBot="1" x14ac:dyDescent="0.4">
      <c r="A66" s="205" t="s">
        <v>323</v>
      </c>
      <c r="B66" s="228">
        <v>-5206</v>
      </c>
      <c r="C66" s="228">
        <v>-6525</v>
      </c>
      <c r="D66" s="212">
        <v>0.20200000000000001</v>
      </c>
      <c r="E66" s="228">
        <v>-8783</v>
      </c>
      <c r="F66" s="212">
        <v>0.40699999999999997</v>
      </c>
      <c r="G66" s="228">
        <v>-13989</v>
      </c>
      <c r="H66" s="228">
        <v>-13846</v>
      </c>
      <c r="I66" s="212">
        <v>-0.01</v>
      </c>
      <c r="K66" s="16"/>
      <c r="M66" s="16"/>
      <c r="N66" s="16"/>
      <c r="O66" s="16"/>
      <c r="P66" s="16"/>
      <c r="Q66" s="16"/>
      <c r="R66" s="16"/>
      <c r="S66" s="16"/>
      <c r="T66" s="16"/>
      <c r="U66" s="16"/>
      <c r="V66" s="16"/>
      <c r="W66" s="16"/>
      <c r="X66" s="16"/>
      <c r="Y66" s="16"/>
      <c r="Z66" s="16"/>
      <c r="AA66" s="16"/>
      <c r="AB66" s="16"/>
    </row>
    <row r="67" spans="1:28" ht="15.6" thickBot="1" x14ac:dyDescent="0.4">
      <c r="A67" s="204" t="s">
        <v>451</v>
      </c>
      <c r="B67" s="227">
        <v>-2804</v>
      </c>
      <c r="C67" s="227">
        <v>-6193</v>
      </c>
      <c r="D67" s="211">
        <v>-0.54700000000000004</v>
      </c>
      <c r="E67" s="227">
        <v>-15810</v>
      </c>
      <c r="F67" s="211">
        <v>-0.82299999999999995</v>
      </c>
      <c r="G67" s="227">
        <v>-18614</v>
      </c>
      <c r="H67" s="227">
        <v>-10043</v>
      </c>
      <c r="I67" s="211">
        <v>0.85299999999999998</v>
      </c>
      <c r="K67" s="16"/>
      <c r="M67" s="16"/>
      <c r="N67" s="16"/>
      <c r="O67" s="16"/>
      <c r="P67" s="16"/>
      <c r="Q67" s="16"/>
      <c r="R67" s="16"/>
      <c r="S67" s="16"/>
      <c r="T67" s="16"/>
      <c r="U67" s="16"/>
      <c r="V67" s="16"/>
      <c r="W67" s="16"/>
      <c r="X67" s="16"/>
      <c r="Y67" s="16"/>
      <c r="Z67" s="16"/>
      <c r="AA67" s="16"/>
      <c r="AB67" s="16"/>
    </row>
    <row r="68" spans="1:28" ht="15.6" thickBot="1" x14ac:dyDescent="0.4">
      <c r="A68" s="205" t="s">
        <v>218</v>
      </c>
      <c r="B68" s="228">
        <v>-2804</v>
      </c>
      <c r="C68" s="228">
        <v>-6193</v>
      </c>
      <c r="D68" s="212">
        <v>-0.54700000000000004</v>
      </c>
      <c r="E68" s="228">
        <v>-15810</v>
      </c>
      <c r="F68" s="212">
        <v>-0.82299999999999995</v>
      </c>
      <c r="G68" s="228">
        <v>-18614</v>
      </c>
      <c r="H68" s="228">
        <v>-10043</v>
      </c>
      <c r="I68" s="212">
        <v>0.85299999999999998</v>
      </c>
      <c r="K68" s="16"/>
      <c r="M68" s="16"/>
      <c r="N68" s="16"/>
      <c r="O68" s="16"/>
      <c r="P68" s="16"/>
      <c r="Q68" s="16"/>
      <c r="R68" s="16"/>
      <c r="S68" s="16"/>
      <c r="T68" s="16"/>
      <c r="U68" s="16"/>
      <c r="V68" s="16"/>
      <c r="W68" s="16"/>
      <c r="X68" s="16"/>
      <c r="Y68" s="16"/>
      <c r="Z68" s="16"/>
      <c r="AA68" s="16"/>
      <c r="AB68" s="16"/>
    </row>
    <row r="69" spans="1:28" ht="15.6" thickBot="1" x14ac:dyDescent="0.4">
      <c r="A69" s="204" t="s">
        <v>291</v>
      </c>
      <c r="B69" s="227">
        <v>6300</v>
      </c>
      <c r="C69" s="227">
        <v>8000</v>
      </c>
      <c r="D69" s="211">
        <v>-0.21299999999999999</v>
      </c>
      <c r="E69" s="227">
        <v>88719</v>
      </c>
      <c r="F69" s="211">
        <v>-0.92900000000000005</v>
      </c>
      <c r="G69" s="227">
        <v>95019</v>
      </c>
      <c r="H69" s="227">
        <v>9200</v>
      </c>
      <c r="I69" s="211" t="s">
        <v>7</v>
      </c>
      <c r="K69" s="16"/>
      <c r="M69" s="16"/>
      <c r="N69" s="16"/>
      <c r="O69" s="16"/>
      <c r="P69" s="16"/>
      <c r="Q69" s="16"/>
      <c r="R69" s="16"/>
      <c r="S69" s="16"/>
      <c r="T69" s="16"/>
      <c r="U69" s="16"/>
      <c r="V69" s="16"/>
      <c r="W69" s="16"/>
      <c r="X69" s="16"/>
      <c r="Y69" s="16"/>
      <c r="Z69" s="16"/>
      <c r="AA69" s="16"/>
      <c r="AB69" s="16"/>
    </row>
    <row r="70" spans="1:28" ht="15.6" thickBot="1" x14ac:dyDescent="0.4">
      <c r="A70" s="204" t="s">
        <v>292</v>
      </c>
      <c r="B70" s="227">
        <v>0</v>
      </c>
      <c r="C70" s="227">
        <v>-1200</v>
      </c>
      <c r="D70" s="211" t="s">
        <v>7</v>
      </c>
      <c r="E70" s="227">
        <v>-68658</v>
      </c>
      <c r="F70" s="211" t="s">
        <v>7</v>
      </c>
      <c r="G70" s="227">
        <v>-68658</v>
      </c>
      <c r="H70" s="227">
        <v>-1216</v>
      </c>
      <c r="I70" s="211" t="s">
        <v>7</v>
      </c>
      <c r="K70" s="16"/>
      <c r="M70" s="16"/>
      <c r="N70" s="16"/>
      <c r="O70" s="16"/>
      <c r="P70" s="16"/>
      <c r="Q70" s="16"/>
      <c r="R70" s="16"/>
      <c r="S70" s="16"/>
      <c r="T70" s="16"/>
      <c r="U70" s="16"/>
      <c r="V70" s="16"/>
      <c r="W70" s="16"/>
      <c r="X70" s="16"/>
      <c r="Y70" s="16"/>
      <c r="Z70" s="16"/>
      <c r="AA70" s="16"/>
      <c r="AB70" s="16"/>
    </row>
    <row r="71" spans="1:28" ht="15.6" thickBot="1" x14ac:dyDescent="0.4">
      <c r="A71" s="204" t="s">
        <v>151</v>
      </c>
      <c r="B71" s="227">
        <v>-3211</v>
      </c>
      <c r="C71" s="227">
        <v>-1047</v>
      </c>
      <c r="D71" s="211" t="s">
        <v>7</v>
      </c>
      <c r="E71" s="227">
        <v>-3522</v>
      </c>
      <c r="F71" s="211">
        <v>-8.7999999999999995E-2</v>
      </c>
      <c r="G71" s="227">
        <v>-6733</v>
      </c>
      <c r="H71" s="227">
        <v>-2082</v>
      </c>
      <c r="I71" s="211" t="s">
        <v>7</v>
      </c>
      <c r="K71" s="16"/>
      <c r="M71" s="16"/>
      <c r="N71" s="16"/>
      <c r="O71" s="16"/>
      <c r="P71" s="16"/>
      <c r="Q71" s="16"/>
      <c r="R71" s="16"/>
      <c r="S71" s="16"/>
      <c r="T71" s="16"/>
      <c r="U71" s="16"/>
      <c r="V71" s="16"/>
      <c r="W71" s="16"/>
      <c r="X71" s="16"/>
      <c r="Y71" s="16"/>
      <c r="Z71" s="16"/>
      <c r="AA71" s="16"/>
      <c r="AB71" s="16"/>
    </row>
    <row r="72" spans="1:28" ht="15.6" thickBot="1" x14ac:dyDescent="0.4">
      <c r="A72" s="204" t="s">
        <v>452</v>
      </c>
      <c r="B72" s="227">
        <v>5000</v>
      </c>
      <c r="C72" s="227">
        <v>5567</v>
      </c>
      <c r="D72" s="211">
        <v>-0.10199999999999999</v>
      </c>
      <c r="E72" s="227">
        <v>10143</v>
      </c>
      <c r="F72" s="211">
        <v>-0.50700000000000001</v>
      </c>
      <c r="G72" s="227">
        <v>15143</v>
      </c>
      <c r="H72" s="227">
        <v>6924</v>
      </c>
      <c r="I72" s="211" t="s">
        <v>7</v>
      </c>
      <c r="K72" s="16"/>
      <c r="M72" s="16"/>
      <c r="N72" s="16"/>
      <c r="O72" s="16"/>
      <c r="P72" s="16"/>
      <c r="Q72" s="16"/>
      <c r="R72" s="16"/>
      <c r="S72" s="16"/>
      <c r="T72" s="16"/>
      <c r="U72" s="16"/>
      <c r="V72" s="16"/>
      <c r="W72" s="16"/>
      <c r="X72" s="16"/>
      <c r="Y72" s="16"/>
      <c r="Z72" s="16"/>
      <c r="AA72" s="16"/>
      <c r="AB72" s="16"/>
    </row>
    <row r="73" spans="1:28" ht="15.6" thickBot="1" x14ac:dyDescent="0.4">
      <c r="A73" s="204" t="s">
        <v>329</v>
      </c>
      <c r="B73" s="227">
        <v>-486</v>
      </c>
      <c r="C73" s="227">
        <v>0</v>
      </c>
      <c r="D73" s="211" t="s">
        <v>7</v>
      </c>
      <c r="E73" s="227">
        <v>0</v>
      </c>
      <c r="F73" s="211" t="s">
        <v>7</v>
      </c>
      <c r="G73" s="227">
        <v>-486</v>
      </c>
      <c r="H73" s="227">
        <v>0</v>
      </c>
      <c r="I73" s="211" t="s">
        <v>7</v>
      </c>
      <c r="K73" s="16"/>
      <c r="M73" s="16"/>
      <c r="N73" s="16"/>
      <c r="O73" s="16"/>
      <c r="P73" s="16"/>
      <c r="Q73" s="16"/>
      <c r="R73" s="16"/>
      <c r="S73" s="16"/>
      <c r="T73" s="16"/>
      <c r="U73" s="16"/>
      <c r="V73" s="16"/>
      <c r="W73" s="16"/>
      <c r="X73" s="16"/>
      <c r="Y73" s="16"/>
      <c r="Z73" s="16"/>
      <c r="AA73" s="16"/>
      <c r="AB73" s="16"/>
    </row>
    <row r="74" spans="1:28" ht="15.6" thickBot="1" x14ac:dyDescent="0.4">
      <c r="A74" s="205" t="s">
        <v>330</v>
      </c>
      <c r="B74" s="228">
        <v>7603</v>
      </c>
      <c r="C74" s="228">
        <v>11320</v>
      </c>
      <c r="D74" s="212">
        <v>-0.32800000000000001</v>
      </c>
      <c r="E74" s="228">
        <v>26682</v>
      </c>
      <c r="F74" s="212">
        <v>-0.71499999999999997</v>
      </c>
      <c r="G74" s="228">
        <v>34285</v>
      </c>
      <c r="H74" s="228">
        <v>12826</v>
      </c>
      <c r="I74" s="212" t="s">
        <v>7</v>
      </c>
      <c r="K74" s="16"/>
      <c r="M74" s="16"/>
      <c r="N74" s="16"/>
      <c r="O74" s="16"/>
      <c r="P74" s="16"/>
      <c r="Q74" s="16"/>
      <c r="R74" s="16"/>
      <c r="S74" s="16"/>
      <c r="T74" s="16"/>
      <c r="U74" s="16"/>
      <c r="V74" s="16"/>
      <c r="W74" s="16"/>
      <c r="X74" s="16"/>
      <c r="Y74" s="16"/>
      <c r="Z74" s="16"/>
      <c r="AA74" s="16"/>
      <c r="AB74" s="16"/>
    </row>
    <row r="75" spans="1:28" ht="15.6" thickBot="1" x14ac:dyDescent="0.4">
      <c r="A75" s="204" t="s">
        <v>418</v>
      </c>
      <c r="B75" s="227">
        <v>-105</v>
      </c>
      <c r="C75" s="227">
        <v>189</v>
      </c>
      <c r="D75" s="211" t="s">
        <v>7</v>
      </c>
      <c r="E75" s="227">
        <v>-278</v>
      </c>
      <c r="F75" s="211">
        <v>-0.622</v>
      </c>
      <c r="G75" s="227">
        <v>-383</v>
      </c>
      <c r="H75" s="227">
        <v>-695</v>
      </c>
      <c r="I75" s="211">
        <v>-0.44900000000000001</v>
      </c>
      <c r="K75" s="16"/>
      <c r="M75" s="16"/>
      <c r="N75" s="16"/>
      <c r="O75" s="16"/>
      <c r="P75" s="16"/>
      <c r="Q75" s="16"/>
      <c r="R75" s="16"/>
      <c r="S75" s="16"/>
      <c r="T75" s="16"/>
      <c r="U75" s="16"/>
      <c r="V75" s="16"/>
      <c r="W75" s="16"/>
      <c r="X75" s="16"/>
      <c r="Y75" s="16"/>
      <c r="Z75" s="16"/>
      <c r="AA75" s="16"/>
      <c r="AB75" s="16"/>
    </row>
    <row r="76" spans="1:28" ht="15.6" thickBot="1" x14ac:dyDescent="0.4">
      <c r="A76" s="205" t="s">
        <v>332</v>
      </c>
      <c r="B76" s="228">
        <v>-512</v>
      </c>
      <c r="C76" s="228">
        <v>-1209</v>
      </c>
      <c r="D76" s="212">
        <v>-0.57699999999999996</v>
      </c>
      <c r="E76" s="228">
        <v>1811</v>
      </c>
      <c r="F76" s="212" t="s">
        <v>7</v>
      </c>
      <c r="G76" s="228">
        <v>1299</v>
      </c>
      <c r="H76" s="228">
        <v>-11758</v>
      </c>
      <c r="I76" s="212" t="s">
        <v>7</v>
      </c>
      <c r="K76" s="16"/>
      <c r="M76" s="16"/>
      <c r="N76" s="16"/>
      <c r="O76" s="16"/>
      <c r="P76" s="16"/>
      <c r="Q76" s="16"/>
      <c r="R76" s="16"/>
      <c r="S76" s="16"/>
      <c r="T76" s="16"/>
      <c r="U76" s="16"/>
      <c r="V76" s="16"/>
      <c r="W76" s="16"/>
      <c r="X76" s="16"/>
      <c r="Y76" s="16"/>
      <c r="Z76" s="16"/>
      <c r="AA76" s="16"/>
      <c r="AB76" s="16"/>
    </row>
    <row r="77" spans="1:28" ht="15.6" thickBot="1" x14ac:dyDescent="0.4">
      <c r="A77" s="205" t="s">
        <v>453</v>
      </c>
      <c r="B77" s="228">
        <v>3055</v>
      </c>
      <c r="C77" s="228">
        <v>2453</v>
      </c>
      <c r="D77" s="212">
        <v>0.245</v>
      </c>
      <c r="E77" s="228">
        <v>1244</v>
      </c>
      <c r="F77" s="212" t="s">
        <v>7</v>
      </c>
      <c r="G77" s="228">
        <v>1244</v>
      </c>
      <c r="H77" s="228">
        <v>13002</v>
      </c>
      <c r="I77" s="212">
        <v>-0.90400000000000003</v>
      </c>
      <c r="K77" s="16"/>
      <c r="M77" s="16"/>
      <c r="N77" s="16"/>
      <c r="O77" s="16"/>
      <c r="P77" s="16"/>
      <c r="Q77" s="16"/>
      <c r="R77" s="16"/>
      <c r="S77" s="16"/>
      <c r="T77" s="16"/>
      <c r="U77" s="16"/>
      <c r="V77" s="16"/>
      <c r="W77" s="16"/>
      <c r="X77" s="16"/>
      <c r="Y77" s="16"/>
      <c r="Z77" s="16"/>
      <c r="AA77" s="16"/>
      <c r="AB77" s="16"/>
    </row>
    <row r="78" spans="1:28" ht="15.6" thickBot="1" x14ac:dyDescent="0.4">
      <c r="A78" s="205" t="s">
        <v>454</v>
      </c>
      <c r="B78" s="228">
        <v>2543</v>
      </c>
      <c r="C78" s="228">
        <v>1244</v>
      </c>
      <c r="D78" s="212" t="s">
        <v>7</v>
      </c>
      <c r="E78" s="228">
        <v>3055</v>
      </c>
      <c r="F78" s="212">
        <v>-0.16800000000000001</v>
      </c>
      <c r="G78" s="228">
        <v>2543</v>
      </c>
      <c r="H78" s="228">
        <v>1244</v>
      </c>
      <c r="I78" s="212" t="s">
        <v>7</v>
      </c>
      <c r="K78" s="16"/>
      <c r="M78" s="16"/>
      <c r="N78" s="16"/>
      <c r="O78" s="16"/>
      <c r="P78" s="16"/>
      <c r="Q78" s="16"/>
      <c r="R78" s="16"/>
      <c r="S78" s="16"/>
      <c r="T78" s="16"/>
      <c r="U78" s="16"/>
      <c r="V78" s="16"/>
      <c r="W78" s="16"/>
      <c r="X78" s="16"/>
      <c r="Y78" s="16"/>
      <c r="Z78" s="16"/>
      <c r="AA78" s="16"/>
      <c r="AB78" s="16"/>
    </row>
    <row r="79" spans="1:28" x14ac:dyDescent="0.35">
      <c r="K79" s="16"/>
      <c r="M79" s="16"/>
      <c r="N79" s="16"/>
      <c r="O79" s="16"/>
      <c r="P79" s="16"/>
      <c r="Q79" s="16"/>
      <c r="R79" s="16"/>
      <c r="S79" s="16"/>
      <c r="T79" s="16"/>
      <c r="U79" s="16"/>
      <c r="V79" s="16"/>
      <c r="W79" s="16"/>
      <c r="X79" s="16"/>
      <c r="Y79" s="16"/>
      <c r="Z79" s="16"/>
      <c r="AA79" s="16"/>
      <c r="AB79" s="16"/>
    </row>
    <row r="80" spans="1:28" ht="15.6" thickBot="1" x14ac:dyDescent="0.4">
      <c r="A80" s="202" t="s">
        <v>455</v>
      </c>
      <c r="B80" s="234"/>
      <c r="C80" s="234"/>
      <c r="D80" s="246"/>
      <c r="K80" s="16"/>
      <c r="M80" s="16"/>
      <c r="N80" s="16"/>
      <c r="O80" s="16"/>
      <c r="P80" s="16"/>
      <c r="Q80" s="16"/>
      <c r="R80" s="16"/>
      <c r="S80" s="16"/>
      <c r="T80" s="16"/>
      <c r="U80" s="16"/>
      <c r="V80" s="16"/>
      <c r="W80" s="16"/>
      <c r="X80" s="16"/>
      <c r="Y80" s="16"/>
      <c r="Z80" s="16"/>
      <c r="AA80" s="16"/>
      <c r="AB80" s="16"/>
    </row>
    <row r="81" spans="1:28" ht="15.6" thickBot="1" x14ac:dyDescent="0.4">
      <c r="A81" s="203" t="s">
        <v>0</v>
      </c>
      <c r="B81" s="237">
        <v>43830</v>
      </c>
      <c r="C81" s="237">
        <v>43465</v>
      </c>
      <c r="D81" s="212" t="s">
        <v>73</v>
      </c>
      <c r="K81" s="16"/>
      <c r="M81" s="16"/>
      <c r="N81" s="16"/>
      <c r="O81" s="16"/>
      <c r="P81" s="16"/>
      <c r="Q81" s="16"/>
      <c r="R81" s="16"/>
      <c r="S81" s="16"/>
      <c r="T81" s="16"/>
      <c r="U81" s="16"/>
      <c r="V81" s="16"/>
      <c r="W81" s="16"/>
      <c r="X81" s="16"/>
      <c r="Y81" s="16"/>
      <c r="Z81" s="16"/>
      <c r="AA81" s="16"/>
      <c r="AB81" s="16"/>
    </row>
    <row r="82" spans="1:28" ht="15.6" thickBot="1" x14ac:dyDescent="0.4">
      <c r="A82" s="204" t="s">
        <v>190</v>
      </c>
      <c r="B82" s="227">
        <v>5230</v>
      </c>
      <c r="C82" s="227">
        <v>8380</v>
      </c>
      <c r="D82" s="211">
        <v>-0.376</v>
      </c>
      <c r="F82" s="16"/>
      <c r="G82" s="16"/>
      <c r="H82" s="16"/>
      <c r="I82" s="16"/>
      <c r="J82" s="16"/>
      <c r="K82" s="16"/>
      <c r="M82" s="16"/>
    </row>
    <row r="83" spans="1:28" ht="15.6" thickBot="1" x14ac:dyDescent="0.4">
      <c r="A83" s="204" t="s">
        <v>456</v>
      </c>
      <c r="B83" s="227">
        <v>994</v>
      </c>
      <c r="C83" s="227">
        <v>930</v>
      </c>
      <c r="D83" s="211">
        <v>6.9000000000000006E-2</v>
      </c>
      <c r="F83" s="16"/>
      <c r="G83" s="16"/>
      <c r="H83" s="16"/>
      <c r="I83" s="16"/>
      <c r="J83" s="16"/>
      <c r="K83" s="16"/>
      <c r="M83" s="16"/>
    </row>
    <row r="84" spans="1:28" ht="15.6" thickBot="1" x14ac:dyDescent="0.4">
      <c r="A84" s="204" t="s">
        <v>457</v>
      </c>
      <c r="B84" s="227">
        <v>14269</v>
      </c>
      <c r="C84" s="227">
        <v>12409</v>
      </c>
      <c r="D84" s="211">
        <v>0.15</v>
      </c>
      <c r="F84" s="16"/>
      <c r="G84" s="16"/>
      <c r="H84" s="16"/>
      <c r="I84" s="16"/>
      <c r="J84" s="16"/>
      <c r="K84" s="16"/>
      <c r="M84" s="16"/>
    </row>
    <row r="85" spans="1:28" ht="15.6" thickBot="1" x14ac:dyDescent="0.4">
      <c r="A85" s="204" t="s">
        <v>458</v>
      </c>
      <c r="B85" s="227">
        <v>2748</v>
      </c>
      <c r="C85" s="227">
        <v>985</v>
      </c>
      <c r="D85" s="211" t="s">
        <v>7</v>
      </c>
      <c r="F85" s="16"/>
      <c r="G85" s="16"/>
      <c r="H85" s="16"/>
      <c r="I85" s="16"/>
      <c r="J85" s="16"/>
      <c r="K85" s="16"/>
      <c r="M85" s="16"/>
    </row>
    <row r="86" spans="1:28" ht="15.6" thickBot="1" x14ac:dyDescent="0.4">
      <c r="A86" s="204" t="s">
        <v>459</v>
      </c>
      <c r="B86" s="227">
        <v>28174</v>
      </c>
      <c r="C86" s="227">
        <v>18979</v>
      </c>
      <c r="D86" s="211">
        <v>0.48399999999999999</v>
      </c>
      <c r="F86" s="16"/>
      <c r="G86" s="16"/>
      <c r="H86" s="16"/>
      <c r="I86" s="16"/>
      <c r="J86" s="16"/>
      <c r="K86" s="16"/>
      <c r="M86" s="16"/>
    </row>
    <row r="87" spans="1:28" ht="15.6" thickBot="1" x14ac:dyDescent="0.4">
      <c r="A87" s="204" t="s">
        <v>460</v>
      </c>
      <c r="B87" s="227">
        <v>270</v>
      </c>
      <c r="C87" s="227">
        <v>333</v>
      </c>
      <c r="D87" s="211">
        <v>-0.189</v>
      </c>
      <c r="F87" s="16"/>
      <c r="G87" s="16"/>
      <c r="H87" s="16"/>
      <c r="I87" s="16"/>
      <c r="J87" s="16"/>
      <c r="K87" s="16"/>
      <c r="M87" s="16"/>
    </row>
    <row r="88" spans="1:28" ht="15.6" thickBot="1" x14ac:dyDescent="0.4">
      <c r="A88" s="204" t="s">
        <v>200</v>
      </c>
      <c r="B88" s="227">
        <v>10803</v>
      </c>
      <c r="C88" s="227">
        <v>3136</v>
      </c>
      <c r="D88" s="211" t="s">
        <v>7</v>
      </c>
      <c r="F88" s="16"/>
      <c r="G88" s="16"/>
      <c r="H88" s="16"/>
      <c r="I88" s="16"/>
      <c r="J88" s="16"/>
      <c r="K88" s="16"/>
      <c r="M88" s="16"/>
    </row>
    <row r="89" spans="1:28" ht="15.6" thickBot="1" x14ac:dyDescent="0.4">
      <c r="A89" s="204" t="s">
        <v>461</v>
      </c>
      <c r="B89" s="227">
        <v>57138</v>
      </c>
      <c r="C89" s="227">
        <v>32233</v>
      </c>
      <c r="D89" s="211">
        <v>0.77300000000000002</v>
      </c>
      <c r="F89" s="16"/>
      <c r="G89" s="16"/>
      <c r="H89" s="16"/>
      <c r="I89" s="16"/>
      <c r="J89" s="16"/>
      <c r="K89" s="16"/>
      <c r="M89" s="16"/>
    </row>
    <row r="90" spans="1:28" ht="15.6" thickBot="1" x14ac:dyDescent="0.4">
      <c r="A90" s="205" t="s">
        <v>462</v>
      </c>
      <c r="B90" s="228">
        <v>119626</v>
      </c>
      <c r="C90" s="228">
        <v>77385</v>
      </c>
      <c r="D90" s="212">
        <v>0.54600000000000004</v>
      </c>
      <c r="F90" s="16"/>
      <c r="G90" s="16"/>
      <c r="H90" s="16"/>
      <c r="I90" s="16"/>
      <c r="J90" s="16"/>
      <c r="K90" s="16"/>
      <c r="M90" s="16"/>
    </row>
    <row r="91" spans="1:28" ht="15.6" thickBot="1" x14ac:dyDescent="0.4">
      <c r="A91" s="204" t="s">
        <v>463</v>
      </c>
      <c r="B91" s="227">
        <v>4342</v>
      </c>
      <c r="C91" s="227">
        <v>5894</v>
      </c>
      <c r="D91" s="211">
        <v>-0.26300000000000001</v>
      </c>
      <c r="F91" s="16"/>
      <c r="G91" s="16"/>
      <c r="H91" s="16"/>
      <c r="I91" s="16"/>
      <c r="J91" s="16"/>
      <c r="K91" s="16"/>
      <c r="M91" s="16"/>
    </row>
    <row r="92" spans="1:28" ht="15.6" thickBot="1" x14ac:dyDescent="0.4">
      <c r="A92" s="204" t="s">
        <v>208</v>
      </c>
      <c r="B92" s="227">
        <v>49373</v>
      </c>
      <c r="C92" s="227">
        <v>49857</v>
      </c>
      <c r="D92" s="211">
        <v>-0.01</v>
      </c>
      <c r="F92" s="16"/>
      <c r="G92" s="16"/>
      <c r="H92" s="16"/>
      <c r="I92" s="16"/>
      <c r="J92" s="16"/>
      <c r="K92" s="16"/>
      <c r="M92" s="16"/>
    </row>
    <row r="93" spans="1:28" ht="15.6" thickBot="1" x14ac:dyDescent="0.4">
      <c r="A93" s="204" t="s">
        <v>464</v>
      </c>
      <c r="B93" s="227">
        <v>4188</v>
      </c>
      <c r="C93" s="227">
        <v>3658</v>
      </c>
      <c r="D93" s="211">
        <v>0.14499999999999999</v>
      </c>
      <c r="F93" s="16"/>
      <c r="G93" s="16"/>
      <c r="H93" s="16"/>
      <c r="I93" s="16"/>
      <c r="J93" s="16"/>
      <c r="K93" s="16"/>
      <c r="M93" s="16"/>
    </row>
    <row r="94" spans="1:28" ht="15.6" thickBot="1" x14ac:dyDescent="0.4">
      <c r="A94" s="205" t="s">
        <v>465</v>
      </c>
      <c r="B94" s="228">
        <v>57903</v>
      </c>
      <c r="C94" s="228">
        <v>59409</v>
      </c>
      <c r="D94" s="212">
        <v>-2.5000000000000001E-2</v>
      </c>
      <c r="F94" s="16"/>
      <c r="G94" s="16"/>
      <c r="H94" s="16"/>
      <c r="I94" s="16"/>
      <c r="J94" s="16"/>
      <c r="K94" s="16"/>
      <c r="M94" s="16"/>
    </row>
    <row r="95" spans="1:28" ht="15.6" thickBot="1" x14ac:dyDescent="0.4">
      <c r="A95" s="205" t="s">
        <v>214</v>
      </c>
      <c r="B95" s="228">
        <v>61723</v>
      </c>
      <c r="C95" s="228">
        <v>17976</v>
      </c>
      <c r="D95" s="212" t="s">
        <v>7</v>
      </c>
      <c r="F95" s="16"/>
      <c r="G95" s="16"/>
      <c r="H95" s="16"/>
      <c r="I95" s="16"/>
      <c r="J95" s="16"/>
      <c r="K95" s="16"/>
      <c r="M95" s="16"/>
    </row>
    <row r="96" spans="1:28" ht="15.6" thickBot="1" x14ac:dyDescent="0.4">
      <c r="A96" s="205" t="s">
        <v>466</v>
      </c>
      <c r="B96" s="228">
        <v>119626</v>
      </c>
      <c r="C96" s="228">
        <v>77385</v>
      </c>
      <c r="D96" s="212">
        <v>0.54600000000000004</v>
      </c>
      <c r="F96" s="16"/>
      <c r="G96" s="16"/>
      <c r="H96" s="16"/>
      <c r="I96" s="16"/>
      <c r="J96" s="16"/>
      <c r="K96" s="16"/>
      <c r="M96" s="16"/>
    </row>
    <row r="97" spans="1:13" x14ac:dyDescent="0.35">
      <c r="F97" s="16"/>
      <c r="G97" s="16"/>
      <c r="H97" s="16"/>
      <c r="I97" s="16"/>
      <c r="J97" s="16"/>
      <c r="K97" s="16"/>
      <c r="M97" s="16"/>
    </row>
    <row r="98" spans="1:13" ht="15.6" thickBot="1" x14ac:dyDescent="0.4">
      <c r="A98" s="202" t="s">
        <v>467</v>
      </c>
      <c r="B98" s="234"/>
      <c r="C98" s="234"/>
      <c r="D98" s="246"/>
      <c r="F98" s="16"/>
      <c r="G98" s="16"/>
      <c r="H98" s="16"/>
      <c r="I98" s="16"/>
      <c r="J98" s="16"/>
      <c r="K98" s="16"/>
      <c r="M98" s="16"/>
    </row>
    <row r="99" spans="1:13" ht="15.6" thickBot="1" x14ac:dyDescent="0.4">
      <c r="A99" s="203" t="s">
        <v>0</v>
      </c>
      <c r="B99" s="237">
        <v>43830</v>
      </c>
      <c r="C99" s="237">
        <v>43465</v>
      </c>
      <c r="D99" s="212" t="s">
        <v>73</v>
      </c>
      <c r="F99" s="16"/>
      <c r="G99" s="16"/>
      <c r="H99" s="16"/>
      <c r="I99" s="16"/>
      <c r="J99" s="16"/>
      <c r="K99" s="16"/>
      <c r="M99" s="16"/>
    </row>
    <row r="100" spans="1:13" ht="15.6" thickBot="1" x14ac:dyDescent="0.4">
      <c r="A100" s="204" t="s">
        <v>190</v>
      </c>
      <c r="B100" s="227">
        <v>2543</v>
      </c>
      <c r="C100" s="227">
        <v>1244</v>
      </c>
      <c r="D100" s="211" t="s">
        <v>7</v>
      </c>
      <c r="F100" s="16"/>
      <c r="G100" s="16"/>
      <c r="H100" s="16"/>
      <c r="I100" s="16"/>
      <c r="J100" s="16"/>
      <c r="K100" s="16"/>
      <c r="M100" s="16"/>
    </row>
    <row r="101" spans="1:13" ht="15.6" thickBot="1" x14ac:dyDescent="0.4">
      <c r="A101" s="204" t="s">
        <v>456</v>
      </c>
      <c r="B101" s="227">
        <v>0</v>
      </c>
      <c r="C101" s="227">
        <v>8</v>
      </c>
      <c r="D101" s="211" t="s">
        <v>7</v>
      </c>
      <c r="F101" s="16"/>
      <c r="G101" s="16"/>
      <c r="H101" s="16"/>
      <c r="I101" s="16"/>
      <c r="J101" s="16"/>
      <c r="K101" s="16"/>
      <c r="M101" s="16"/>
    </row>
    <row r="102" spans="1:13" ht="15.6" thickBot="1" x14ac:dyDescent="0.4">
      <c r="A102" s="204" t="s">
        <v>457</v>
      </c>
      <c r="B102" s="227">
        <v>7912</v>
      </c>
      <c r="C102" s="227">
        <v>2161</v>
      </c>
      <c r="D102" s="211" t="s">
        <v>7</v>
      </c>
      <c r="F102" s="16"/>
      <c r="G102" s="16"/>
      <c r="H102" s="16"/>
      <c r="I102" s="16"/>
      <c r="J102" s="16"/>
      <c r="K102" s="16"/>
      <c r="M102" s="16"/>
    </row>
    <row r="103" spans="1:13" ht="15.6" thickBot="1" x14ac:dyDescent="0.4">
      <c r="A103" s="204" t="s">
        <v>458</v>
      </c>
      <c r="B103" s="227">
        <v>4489</v>
      </c>
      <c r="C103" s="227">
        <v>4998</v>
      </c>
      <c r="D103" s="211">
        <v>-0.10199999999999999</v>
      </c>
      <c r="F103" s="16"/>
      <c r="G103" s="16"/>
      <c r="H103" s="16"/>
      <c r="I103" s="16"/>
      <c r="J103" s="16"/>
      <c r="K103" s="16"/>
      <c r="M103" s="16"/>
    </row>
    <row r="104" spans="1:13" ht="15.6" thickBot="1" x14ac:dyDescent="0.4">
      <c r="A104" s="204" t="s">
        <v>459</v>
      </c>
      <c r="B104" s="227">
        <v>12113</v>
      </c>
      <c r="C104" s="227">
        <v>6618</v>
      </c>
      <c r="D104" s="211">
        <v>0.83</v>
      </c>
      <c r="F104" s="16"/>
      <c r="G104" s="16"/>
      <c r="H104" s="16"/>
      <c r="I104" s="16"/>
      <c r="J104" s="16"/>
      <c r="K104" s="16"/>
      <c r="M104" s="16"/>
    </row>
    <row r="105" spans="1:13" ht="15.6" thickBot="1" x14ac:dyDescent="0.4">
      <c r="A105" s="204" t="s">
        <v>460</v>
      </c>
      <c r="B105" s="227">
        <v>8722</v>
      </c>
      <c r="C105" s="227">
        <v>631</v>
      </c>
      <c r="D105" s="211" t="s">
        <v>7</v>
      </c>
      <c r="F105" s="16"/>
      <c r="G105" s="16"/>
      <c r="H105" s="16"/>
      <c r="I105" s="16"/>
      <c r="J105" s="16"/>
      <c r="K105" s="16"/>
      <c r="M105" s="16"/>
    </row>
    <row r="106" spans="1:13" ht="15.6" thickBot="1" x14ac:dyDescent="0.4">
      <c r="A106" s="204" t="s">
        <v>200</v>
      </c>
      <c r="B106" s="227">
        <v>2226</v>
      </c>
      <c r="C106" s="227">
        <v>2226</v>
      </c>
      <c r="D106" s="211" t="s">
        <v>7</v>
      </c>
      <c r="F106" s="16"/>
      <c r="G106" s="16"/>
      <c r="H106" s="16"/>
      <c r="I106" s="16"/>
      <c r="J106" s="16"/>
      <c r="K106" s="16"/>
      <c r="M106" s="16"/>
    </row>
    <row r="107" spans="1:13" ht="15.6" thickBot="1" x14ac:dyDescent="0.4">
      <c r="A107" s="204" t="s">
        <v>461</v>
      </c>
      <c r="B107" s="227">
        <v>70249</v>
      </c>
      <c r="C107" s="227">
        <v>98267</v>
      </c>
      <c r="D107" s="211">
        <v>-0.28499999999999998</v>
      </c>
      <c r="F107" s="16"/>
      <c r="G107" s="16"/>
      <c r="H107" s="16"/>
      <c r="I107" s="16"/>
      <c r="J107" s="16"/>
      <c r="K107" s="16"/>
      <c r="M107" s="16"/>
    </row>
    <row r="108" spans="1:13" ht="15.6" thickBot="1" x14ac:dyDescent="0.4">
      <c r="A108" s="205" t="s">
        <v>462</v>
      </c>
      <c r="B108" s="228">
        <v>108254</v>
      </c>
      <c r="C108" s="228">
        <v>116153</v>
      </c>
      <c r="D108" s="212">
        <v>-6.8000000000000005E-2</v>
      </c>
      <c r="F108" s="16"/>
      <c r="G108" s="16"/>
      <c r="H108" s="16"/>
      <c r="I108" s="16"/>
      <c r="J108" s="16"/>
      <c r="K108" s="16"/>
      <c r="M108" s="16"/>
    </row>
    <row r="109" spans="1:13" ht="15.6" thickBot="1" x14ac:dyDescent="0.4">
      <c r="A109" s="204" t="s">
        <v>463</v>
      </c>
      <c r="B109" s="227">
        <v>10491</v>
      </c>
      <c r="C109" s="227">
        <v>9530</v>
      </c>
      <c r="D109" s="211">
        <v>0.10100000000000001</v>
      </c>
      <c r="F109" s="16"/>
      <c r="G109" s="16"/>
      <c r="H109" s="16"/>
      <c r="I109" s="16"/>
      <c r="J109" s="16"/>
      <c r="K109" s="16"/>
      <c r="M109" s="16"/>
    </row>
    <row r="110" spans="1:13" ht="15.6" thickBot="1" x14ac:dyDescent="0.4">
      <c r="A110" s="204" t="s">
        <v>208</v>
      </c>
      <c r="B110" s="227">
        <v>88973</v>
      </c>
      <c r="C110" s="227">
        <v>68096</v>
      </c>
      <c r="D110" s="211">
        <v>0.307</v>
      </c>
      <c r="F110" s="16"/>
      <c r="G110" s="16"/>
      <c r="H110" s="16"/>
      <c r="I110" s="16"/>
      <c r="J110" s="16"/>
      <c r="K110" s="16"/>
      <c r="M110" s="16"/>
    </row>
    <row r="111" spans="1:13" ht="15.6" thickBot="1" x14ac:dyDescent="0.4">
      <c r="A111" s="204" t="s">
        <v>464</v>
      </c>
      <c r="B111" s="227">
        <v>2933</v>
      </c>
      <c r="C111" s="227">
        <v>2310</v>
      </c>
      <c r="D111" s="211">
        <v>0.27</v>
      </c>
      <c r="F111" s="16"/>
      <c r="G111" s="16"/>
      <c r="H111" s="16"/>
      <c r="I111" s="16"/>
      <c r="J111" s="16"/>
      <c r="K111" s="16"/>
      <c r="M111" s="16"/>
    </row>
    <row r="112" spans="1:13" ht="15.6" thickBot="1" x14ac:dyDescent="0.4">
      <c r="A112" s="205" t="s">
        <v>465</v>
      </c>
      <c r="B112" s="228">
        <v>102397</v>
      </c>
      <c r="C112" s="228">
        <v>79936</v>
      </c>
      <c r="D112" s="212">
        <v>0.28100000000000003</v>
      </c>
      <c r="F112" s="16"/>
      <c r="G112" s="16"/>
      <c r="H112" s="16"/>
      <c r="I112" s="16"/>
      <c r="J112" s="16"/>
      <c r="K112" s="16"/>
      <c r="M112" s="16"/>
    </row>
    <row r="113" spans="1:13" ht="15.6" thickBot="1" x14ac:dyDescent="0.4">
      <c r="A113" s="205" t="s">
        <v>214</v>
      </c>
      <c r="B113" s="228">
        <v>5857</v>
      </c>
      <c r="C113" s="228">
        <v>36217</v>
      </c>
      <c r="D113" s="212">
        <v>-0.83799999999999997</v>
      </c>
      <c r="F113" s="16"/>
      <c r="G113" s="16"/>
      <c r="H113" s="16"/>
      <c r="I113" s="16"/>
      <c r="J113" s="16"/>
      <c r="K113" s="16"/>
      <c r="M113" s="16"/>
    </row>
    <row r="114" spans="1:13" ht="15.6" thickBot="1" x14ac:dyDescent="0.4">
      <c r="A114" s="205" t="s">
        <v>466</v>
      </c>
      <c r="B114" s="228">
        <v>108254</v>
      </c>
      <c r="C114" s="228">
        <v>116153</v>
      </c>
      <c r="D114" s="212">
        <v>-6.8000000000000005E-2</v>
      </c>
      <c r="F114" s="16"/>
      <c r="G114" s="16"/>
      <c r="H114" s="16"/>
      <c r="I114" s="16"/>
      <c r="J114" s="16"/>
      <c r="K114" s="16"/>
      <c r="M114" s="16"/>
    </row>
    <row r="115" spans="1:13" x14ac:dyDescent="0.35">
      <c r="F115" s="16"/>
      <c r="G115" s="16"/>
      <c r="H115" s="16"/>
      <c r="I115" s="16"/>
      <c r="J115" s="16"/>
      <c r="K115" s="16"/>
      <c r="M115" s="16"/>
    </row>
    <row r="116" spans="1:13" x14ac:dyDescent="0.35">
      <c r="F116" s="16"/>
      <c r="G116" s="16"/>
      <c r="H116" s="16"/>
      <c r="I116" s="16"/>
      <c r="J116" s="16"/>
      <c r="K116" s="16"/>
      <c r="M116" s="16"/>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12A95-6F6D-4D19-AACD-0BBF22691F64}">
  <sheetPr>
    <tabColor rgb="FF7B2038"/>
  </sheetPr>
  <dimension ref="A1:K64"/>
  <sheetViews>
    <sheetView showGridLines="0" zoomScale="80" zoomScaleNormal="80" workbookViewId="0">
      <pane ySplit="3" topLeftCell="A38" activePane="bottomLeft" state="frozen"/>
      <selection sqref="A1:XFD1048576"/>
      <selection pane="bottomLeft" activeCell="O19" sqref="O19"/>
    </sheetView>
  </sheetViews>
  <sheetFormatPr defaultColWidth="8.88671875" defaultRowHeight="15" x14ac:dyDescent="0.35"/>
  <cols>
    <col min="1" max="1" width="38.5546875" style="7" customWidth="1"/>
    <col min="2" max="2" width="8.44140625" style="91" bestFit="1" customWidth="1"/>
    <col min="3" max="3" width="9" style="91" bestFit="1" customWidth="1"/>
    <col min="4" max="4" width="9.5546875" style="72" customWidth="1"/>
    <col min="5" max="5" width="9" style="91" bestFit="1" customWidth="1"/>
    <col min="6" max="6" width="9.5546875" style="7" customWidth="1"/>
    <col min="7" max="10" width="8.88671875" style="7"/>
    <col min="11" max="11" width="8.88671875" style="16"/>
    <col min="12" max="16384" width="8.88671875" style="7"/>
  </cols>
  <sheetData>
    <row r="1" spans="1:11" x14ac:dyDescent="0.35">
      <c r="A1" s="4" t="s">
        <v>3</v>
      </c>
      <c r="F1" s="28"/>
      <c r="G1" s="28"/>
      <c r="H1" s="28"/>
      <c r="I1" s="28"/>
      <c r="J1" s="28"/>
    </row>
    <row r="2" spans="1:11" x14ac:dyDescent="0.35">
      <c r="A2" s="4" t="s">
        <v>53</v>
      </c>
      <c r="F2" s="28"/>
      <c r="G2" s="28"/>
      <c r="H2" s="28"/>
      <c r="I2" s="28"/>
      <c r="J2" s="28"/>
    </row>
    <row r="3" spans="1:11" x14ac:dyDescent="0.35">
      <c r="A3" s="5" t="s">
        <v>0</v>
      </c>
      <c r="B3" s="224"/>
      <c r="C3" s="224"/>
      <c r="D3" s="215"/>
      <c r="E3" s="224"/>
      <c r="F3" s="29"/>
      <c r="G3" s="29"/>
      <c r="H3" s="29"/>
      <c r="I3" s="29"/>
      <c r="J3" s="28"/>
    </row>
    <row r="4" spans="1:11" x14ac:dyDescent="0.35">
      <c r="A4" s="6"/>
      <c r="B4" s="231"/>
      <c r="C4" s="231"/>
      <c r="D4" s="223"/>
      <c r="E4" s="231"/>
      <c r="F4" s="30"/>
      <c r="G4" s="30"/>
      <c r="H4" s="30"/>
      <c r="I4" s="30"/>
      <c r="J4" s="28"/>
    </row>
    <row r="6" spans="1:11" x14ac:dyDescent="0.35">
      <c r="A6" s="250" t="s">
        <v>258</v>
      </c>
      <c r="B6" s="253"/>
      <c r="C6" s="253"/>
      <c r="D6" s="255"/>
      <c r="E6" s="253"/>
    </row>
    <row r="7" spans="1:11" ht="15.6" thickBot="1" x14ac:dyDescent="0.4">
      <c r="A7" s="203" t="s">
        <v>0</v>
      </c>
      <c r="B7" s="226" t="s">
        <v>103</v>
      </c>
      <c r="C7" s="226" t="s">
        <v>105</v>
      </c>
      <c r="D7" s="210" t="s">
        <v>6</v>
      </c>
      <c r="E7" s="226" t="s">
        <v>106</v>
      </c>
      <c r="K7" s="7"/>
    </row>
    <row r="8" spans="1:11" ht="15.6" thickBot="1" x14ac:dyDescent="0.4">
      <c r="A8" s="251" t="s">
        <v>4</v>
      </c>
      <c r="B8" s="227">
        <v>7613</v>
      </c>
      <c r="C8" s="227">
        <v>5304</v>
      </c>
      <c r="D8" s="211">
        <v>0.435</v>
      </c>
      <c r="E8" s="227">
        <v>12917</v>
      </c>
      <c r="K8" s="7"/>
    </row>
    <row r="9" spans="1:11" ht="15.6" thickBot="1" x14ac:dyDescent="0.4">
      <c r="A9" s="251" t="s">
        <v>468</v>
      </c>
      <c r="B9" s="227">
        <v>-2111</v>
      </c>
      <c r="C9" s="227">
        <v>-2281</v>
      </c>
      <c r="D9" s="211">
        <v>-7.4999999999999997E-2</v>
      </c>
      <c r="E9" s="227">
        <v>-4392</v>
      </c>
      <c r="K9" s="7"/>
    </row>
    <row r="10" spans="1:11" ht="15.6" thickBot="1" x14ac:dyDescent="0.4">
      <c r="A10" s="252" t="s">
        <v>175</v>
      </c>
      <c r="B10" s="226">
        <v>5502</v>
      </c>
      <c r="C10" s="226">
        <v>3023</v>
      </c>
      <c r="D10" s="210">
        <v>0.82</v>
      </c>
      <c r="E10" s="226">
        <v>8525</v>
      </c>
      <c r="K10" s="7"/>
    </row>
    <row r="11" spans="1:11" ht="15.6" thickBot="1" x14ac:dyDescent="0.4">
      <c r="A11" s="251" t="s">
        <v>429</v>
      </c>
      <c r="B11" s="227">
        <v>-1513</v>
      </c>
      <c r="C11" s="227">
        <v>-955</v>
      </c>
      <c r="D11" s="211">
        <v>0.58399999999999996</v>
      </c>
      <c r="E11" s="227">
        <v>-2468</v>
      </c>
      <c r="K11" s="7"/>
    </row>
    <row r="12" spans="1:11" ht="15.6" thickBot="1" x14ac:dyDescent="0.4">
      <c r="A12" s="251" t="s">
        <v>469</v>
      </c>
      <c r="B12" s="227">
        <v>-1289</v>
      </c>
      <c r="C12" s="227">
        <v>-1427</v>
      </c>
      <c r="D12" s="211">
        <v>-9.7000000000000003E-2</v>
      </c>
      <c r="E12" s="227">
        <v>-2716</v>
      </c>
      <c r="K12" s="7"/>
    </row>
    <row r="13" spans="1:11" ht="15.6" thickBot="1" x14ac:dyDescent="0.4">
      <c r="A13" s="251" t="s">
        <v>470</v>
      </c>
      <c r="B13" s="227">
        <v>-51</v>
      </c>
      <c r="C13" s="227">
        <v>-28</v>
      </c>
      <c r="D13" s="211">
        <v>0.82099999999999995</v>
      </c>
      <c r="E13" s="227">
        <v>-79</v>
      </c>
      <c r="K13" s="7"/>
    </row>
    <row r="14" spans="1:11" ht="15.6" thickBot="1" x14ac:dyDescent="0.4">
      <c r="A14" s="252" t="s">
        <v>471</v>
      </c>
      <c r="B14" s="226">
        <v>-2853</v>
      </c>
      <c r="C14" s="226">
        <v>-2410</v>
      </c>
      <c r="D14" s="210">
        <v>0.184</v>
      </c>
      <c r="E14" s="226">
        <v>-5263</v>
      </c>
      <c r="K14" s="7"/>
    </row>
    <row r="15" spans="1:11" ht="15.6" thickBot="1" x14ac:dyDescent="0.4">
      <c r="A15" s="252" t="s">
        <v>5</v>
      </c>
      <c r="B15" s="226">
        <v>2649</v>
      </c>
      <c r="C15" s="226">
        <v>613</v>
      </c>
      <c r="D15" s="210" t="s">
        <v>7</v>
      </c>
      <c r="E15" s="226">
        <v>3262</v>
      </c>
      <c r="K15" s="7"/>
    </row>
    <row r="16" spans="1:11" ht="15.6" thickBot="1" x14ac:dyDescent="0.4">
      <c r="A16" s="251" t="s">
        <v>472</v>
      </c>
      <c r="B16" s="227">
        <v>-882</v>
      </c>
      <c r="C16" s="227">
        <v>-644</v>
      </c>
      <c r="D16" s="211">
        <v>0.37</v>
      </c>
      <c r="E16" s="227">
        <v>-1526</v>
      </c>
      <c r="K16" s="7"/>
    </row>
    <row r="17" spans="1:11" ht="15.6" thickBot="1" x14ac:dyDescent="0.4">
      <c r="A17" s="251" t="s">
        <v>473</v>
      </c>
      <c r="B17" s="227">
        <v>-466</v>
      </c>
      <c r="C17" s="227">
        <v>-356</v>
      </c>
      <c r="D17" s="211">
        <v>0.309</v>
      </c>
      <c r="E17" s="227">
        <v>-822</v>
      </c>
      <c r="K17" s="7"/>
    </row>
    <row r="18" spans="1:11" ht="15.6" thickBot="1" x14ac:dyDescent="0.4">
      <c r="A18" s="251" t="s">
        <v>121</v>
      </c>
      <c r="B18" s="227">
        <v>-2649</v>
      </c>
      <c r="C18" s="227">
        <v>-2409</v>
      </c>
      <c r="D18" s="211">
        <v>0.1</v>
      </c>
      <c r="E18" s="227">
        <v>-5058</v>
      </c>
      <c r="K18" s="7"/>
    </row>
    <row r="19" spans="1:11" ht="15.6" thickBot="1" x14ac:dyDescent="0.4">
      <c r="A19" s="251" t="s">
        <v>474</v>
      </c>
      <c r="B19" s="227">
        <v>-487</v>
      </c>
      <c r="C19" s="227">
        <v>-210</v>
      </c>
      <c r="D19" s="211" t="s">
        <v>7</v>
      </c>
      <c r="E19" s="227">
        <v>-697</v>
      </c>
      <c r="K19" s="7"/>
    </row>
    <row r="20" spans="1:11" ht="15.6" thickBot="1" x14ac:dyDescent="0.4">
      <c r="A20" s="251" t="s">
        <v>475</v>
      </c>
      <c r="B20" s="227">
        <v>0</v>
      </c>
      <c r="C20" s="227">
        <v>-315</v>
      </c>
      <c r="D20" s="211" t="s">
        <v>7</v>
      </c>
      <c r="E20" s="227">
        <v>-315</v>
      </c>
      <c r="K20" s="7"/>
    </row>
    <row r="21" spans="1:11" ht="15.6" thickBot="1" x14ac:dyDescent="0.4">
      <c r="A21" s="252" t="s">
        <v>358</v>
      </c>
      <c r="B21" s="226">
        <v>-1835</v>
      </c>
      <c r="C21" s="226">
        <v>-3321</v>
      </c>
      <c r="D21" s="210">
        <v>-0.44700000000000001</v>
      </c>
      <c r="E21" s="226">
        <v>-5156</v>
      </c>
      <c r="K21" s="7"/>
    </row>
    <row r="22" spans="1:11" x14ac:dyDescent="0.35">
      <c r="K22" s="7"/>
    </row>
    <row r="23" spans="1:11" x14ac:dyDescent="0.35">
      <c r="A23" s="250" t="s">
        <v>278</v>
      </c>
      <c r="B23" s="253"/>
      <c r="C23" s="253"/>
      <c r="D23" s="255"/>
      <c r="E23" s="253"/>
      <c r="K23" s="7"/>
    </row>
    <row r="24" spans="1:11" ht="15.6" thickBot="1" x14ac:dyDescent="0.4">
      <c r="A24" s="203" t="s">
        <v>0</v>
      </c>
      <c r="B24" s="226" t="s">
        <v>103</v>
      </c>
      <c r="C24" s="226" t="s">
        <v>105</v>
      </c>
      <c r="D24" s="210" t="s">
        <v>6</v>
      </c>
      <c r="E24" s="226" t="s">
        <v>106</v>
      </c>
      <c r="K24" s="7"/>
    </row>
    <row r="25" spans="1:11" ht="15.6" thickBot="1" x14ac:dyDescent="0.4">
      <c r="A25" s="204" t="s">
        <v>476</v>
      </c>
      <c r="B25" s="227">
        <v>7785</v>
      </c>
      <c r="C25" s="227">
        <v>5237</v>
      </c>
      <c r="D25" s="211">
        <v>0.48699999999999999</v>
      </c>
      <c r="E25" s="227">
        <v>13022</v>
      </c>
      <c r="K25" s="7"/>
    </row>
    <row r="26" spans="1:11" ht="15.6" thickBot="1" x14ac:dyDescent="0.4">
      <c r="A26" s="204" t="s">
        <v>364</v>
      </c>
      <c r="B26" s="227">
        <v>-3011</v>
      </c>
      <c r="C26" s="227">
        <v>-2600</v>
      </c>
      <c r="D26" s="211">
        <v>0.158</v>
      </c>
      <c r="E26" s="227">
        <v>-5611</v>
      </c>
      <c r="K26" s="7"/>
    </row>
    <row r="27" spans="1:11" ht="15.6" thickBot="1" x14ac:dyDescent="0.4">
      <c r="A27" s="204" t="s">
        <v>477</v>
      </c>
      <c r="B27" s="227">
        <v>-1867</v>
      </c>
      <c r="C27" s="227">
        <v>-2620</v>
      </c>
      <c r="D27" s="211">
        <v>-0.28699999999999998</v>
      </c>
      <c r="E27" s="227">
        <v>-4487</v>
      </c>
      <c r="K27" s="7"/>
    </row>
    <row r="28" spans="1:11" ht="15.6" thickBot="1" x14ac:dyDescent="0.4">
      <c r="A28" s="205" t="s">
        <v>323</v>
      </c>
      <c r="B28" s="228">
        <v>2907</v>
      </c>
      <c r="C28" s="228">
        <v>17</v>
      </c>
      <c r="D28" s="212" t="s">
        <v>7</v>
      </c>
      <c r="E28" s="228">
        <v>2924</v>
      </c>
      <c r="K28" s="7"/>
    </row>
    <row r="29" spans="1:11" ht="15.6" thickBot="1" x14ac:dyDescent="0.4">
      <c r="A29" s="204" t="s">
        <v>367</v>
      </c>
      <c r="B29" s="227">
        <v>-1347</v>
      </c>
      <c r="C29" s="227">
        <v>-12509</v>
      </c>
      <c r="D29" s="211">
        <v>-0.89200000000000002</v>
      </c>
      <c r="E29" s="227">
        <v>-13856</v>
      </c>
      <c r="K29" s="7"/>
    </row>
    <row r="30" spans="1:11" ht="15.6" thickBot="1" x14ac:dyDescent="0.4">
      <c r="A30" s="204" t="s">
        <v>368</v>
      </c>
      <c r="B30" s="227">
        <v>-23</v>
      </c>
      <c r="C30" s="227">
        <v>-1219</v>
      </c>
      <c r="D30" s="211">
        <v>-0.98099999999999998</v>
      </c>
      <c r="E30" s="227">
        <v>-1242</v>
      </c>
      <c r="K30" s="7"/>
    </row>
    <row r="31" spans="1:11" ht="15.6" thickBot="1" x14ac:dyDescent="0.4">
      <c r="A31" s="204" t="s">
        <v>369</v>
      </c>
      <c r="B31" s="227">
        <v>0</v>
      </c>
      <c r="C31" s="227">
        <v>22</v>
      </c>
      <c r="D31" s="211" t="s">
        <v>7</v>
      </c>
      <c r="E31" s="227">
        <v>22</v>
      </c>
      <c r="K31" s="7"/>
    </row>
    <row r="32" spans="1:11" ht="15.6" thickBot="1" x14ac:dyDescent="0.4">
      <c r="A32" s="205" t="s">
        <v>373</v>
      </c>
      <c r="B32" s="239">
        <v>-1370</v>
      </c>
      <c r="C32" s="239">
        <v>-13706</v>
      </c>
      <c r="D32" s="212">
        <v>-0.9</v>
      </c>
      <c r="E32" s="239">
        <v>-15076</v>
      </c>
      <c r="K32" s="7"/>
    </row>
    <row r="33" spans="1:11" ht="15.6" thickBot="1" x14ac:dyDescent="0.4">
      <c r="A33" s="204" t="s">
        <v>291</v>
      </c>
      <c r="B33" s="227">
        <v>6045</v>
      </c>
      <c r="C33" s="227">
        <v>39238</v>
      </c>
      <c r="D33" s="211">
        <v>-0.84599999999999997</v>
      </c>
      <c r="E33" s="227">
        <v>45283</v>
      </c>
      <c r="K33" s="7"/>
    </row>
    <row r="34" spans="1:11" ht="15.6" thickBot="1" x14ac:dyDescent="0.4">
      <c r="A34" s="204" t="s">
        <v>292</v>
      </c>
      <c r="B34" s="227">
        <v>-4855</v>
      </c>
      <c r="C34" s="227">
        <v>-28366</v>
      </c>
      <c r="D34" s="211">
        <v>-0.82899999999999996</v>
      </c>
      <c r="E34" s="227">
        <v>-33221</v>
      </c>
      <c r="K34" s="7"/>
    </row>
    <row r="35" spans="1:11" ht="15.6" thickBot="1" x14ac:dyDescent="0.4">
      <c r="A35" s="204" t="s">
        <v>151</v>
      </c>
      <c r="B35" s="227">
        <v>-2339</v>
      </c>
      <c r="C35" s="227">
        <v>-2131</v>
      </c>
      <c r="D35" s="211">
        <v>9.8000000000000004E-2</v>
      </c>
      <c r="E35" s="254">
        <v>-4470</v>
      </c>
      <c r="K35" s="7"/>
    </row>
    <row r="36" spans="1:11" ht="15.6" thickBot="1" x14ac:dyDescent="0.4">
      <c r="A36" s="204" t="s">
        <v>478</v>
      </c>
      <c r="B36" s="227">
        <v>0</v>
      </c>
      <c r="C36" s="227">
        <v>5000</v>
      </c>
      <c r="D36" s="211" t="s">
        <v>7</v>
      </c>
      <c r="E36" s="227">
        <v>5000</v>
      </c>
      <c r="K36" s="7"/>
    </row>
    <row r="37" spans="1:11" ht="15.6" thickBot="1" x14ac:dyDescent="0.4">
      <c r="A37" s="204" t="s">
        <v>479</v>
      </c>
      <c r="B37" s="227">
        <v>-47</v>
      </c>
      <c r="C37" s="227">
        <v>-38</v>
      </c>
      <c r="D37" s="211">
        <v>0.23699999999999999</v>
      </c>
      <c r="E37" s="227">
        <v>-85</v>
      </c>
      <c r="K37" s="7"/>
    </row>
    <row r="38" spans="1:11" ht="15.6" thickBot="1" x14ac:dyDescent="0.4">
      <c r="A38" s="204" t="s">
        <v>480</v>
      </c>
      <c r="B38" s="227">
        <v>-59</v>
      </c>
      <c r="C38" s="227">
        <v>-54</v>
      </c>
      <c r="D38" s="211">
        <v>9.2999999999999999E-2</v>
      </c>
      <c r="E38" s="227">
        <v>-113</v>
      </c>
      <c r="K38" s="7"/>
    </row>
    <row r="39" spans="1:11" ht="15.6" thickBot="1" x14ac:dyDescent="0.4">
      <c r="A39" s="205" t="s">
        <v>330</v>
      </c>
      <c r="B39" s="239">
        <v>-1255</v>
      </c>
      <c r="C39" s="239">
        <v>13649</v>
      </c>
      <c r="D39" s="212" t="s">
        <v>7</v>
      </c>
      <c r="E39" s="239">
        <v>12394</v>
      </c>
      <c r="K39" s="7"/>
    </row>
    <row r="40" spans="1:11" ht="15.6" thickBot="1" x14ac:dyDescent="0.4">
      <c r="A40" s="204" t="s">
        <v>220</v>
      </c>
      <c r="B40" s="227">
        <v>-361</v>
      </c>
      <c r="C40" s="227">
        <v>-15</v>
      </c>
      <c r="D40" s="211" t="s">
        <v>7</v>
      </c>
      <c r="E40" s="227">
        <v>-376</v>
      </c>
      <c r="K40" s="7"/>
    </row>
    <row r="41" spans="1:11" ht="15.6" thickBot="1" x14ac:dyDescent="0.4">
      <c r="A41" s="205" t="s">
        <v>481</v>
      </c>
      <c r="B41" s="239">
        <v>-79</v>
      </c>
      <c r="C41" s="239">
        <v>-55</v>
      </c>
      <c r="D41" s="212">
        <v>0.436</v>
      </c>
      <c r="E41" s="239">
        <v>-134</v>
      </c>
      <c r="K41" s="7"/>
    </row>
    <row r="42" spans="1:11" ht="15.6" thickBot="1" x14ac:dyDescent="0.4">
      <c r="A42" s="205" t="s">
        <v>376</v>
      </c>
      <c r="B42" s="227">
        <v>174</v>
      </c>
      <c r="C42" s="227">
        <v>229</v>
      </c>
      <c r="D42" s="211">
        <v>-0.24</v>
      </c>
      <c r="E42" s="227">
        <v>229</v>
      </c>
      <c r="K42" s="7"/>
    </row>
    <row r="43" spans="1:11" ht="15.6" thickBot="1" x14ac:dyDescent="0.4">
      <c r="A43" s="205" t="s">
        <v>377</v>
      </c>
      <c r="B43" s="239">
        <v>95</v>
      </c>
      <c r="C43" s="239">
        <v>174</v>
      </c>
      <c r="D43" s="212">
        <v>-0.45400000000000001</v>
      </c>
      <c r="E43" s="239">
        <v>95</v>
      </c>
      <c r="K43" s="7"/>
    </row>
    <row r="44" spans="1:11" x14ac:dyDescent="0.35">
      <c r="K44" s="7"/>
    </row>
    <row r="45" spans="1:11" x14ac:dyDescent="0.35">
      <c r="A45" s="250" t="s">
        <v>300</v>
      </c>
      <c r="B45" s="253"/>
      <c r="K45" s="7"/>
    </row>
    <row r="46" spans="1:11" ht="15.6" thickBot="1" x14ac:dyDescent="0.4">
      <c r="A46" s="203" t="s">
        <v>0</v>
      </c>
      <c r="B46" s="237">
        <v>43830</v>
      </c>
      <c r="K46" s="7"/>
    </row>
    <row r="47" spans="1:11" ht="15.6" thickBot="1" x14ac:dyDescent="0.4">
      <c r="A47" s="251" t="s">
        <v>190</v>
      </c>
      <c r="B47" s="227">
        <v>95</v>
      </c>
      <c r="D47" s="7"/>
      <c r="K47" s="7"/>
    </row>
    <row r="48" spans="1:11" ht="15.6" thickBot="1" x14ac:dyDescent="0.4">
      <c r="A48" s="251" t="s">
        <v>193</v>
      </c>
      <c r="B48" s="227">
        <v>446</v>
      </c>
      <c r="D48" s="7"/>
      <c r="E48" s="7"/>
      <c r="K48" s="7"/>
    </row>
    <row r="49" spans="1:11" ht="15.6" thickBot="1" x14ac:dyDescent="0.4">
      <c r="A49" s="251" t="s">
        <v>482</v>
      </c>
      <c r="B49" s="227">
        <v>42480</v>
      </c>
      <c r="D49" s="7"/>
      <c r="E49" s="7"/>
      <c r="K49" s="7"/>
    </row>
    <row r="50" spans="1:11" ht="15.6" thickBot="1" x14ac:dyDescent="0.4">
      <c r="A50" s="251" t="s">
        <v>483</v>
      </c>
      <c r="B50" s="227">
        <v>8202</v>
      </c>
      <c r="D50" s="7"/>
      <c r="E50" s="7"/>
      <c r="K50" s="7"/>
    </row>
    <row r="51" spans="1:11" ht="15.6" thickBot="1" x14ac:dyDescent="0.4">
      <c r="A51" s="251" t="s">
        <v>197</v>
      </c>
      <c r="B51" s="227">
        <v>1101</v>
      </c>
      <c r="D51" s="7"/>
      <c r="E51" s="7"/>
      <c r="K51" s="7"/>
    </row>
    <row r="52" spans="1:11" ht="15.6" thickBot="1" x14ac:dyDescent="0.4">
      <c r="A52" s="251" t="s">
        <v>484</v>
      </c>
      <c r="B52" s="227">
        <v>1525</v>
      </c>
      <c r="D52" s="7"/>
      <c r="E52" s="7"/>
      <c r="K52" s="7"/>
    </row>
    <row r="53" spans="1:11" ht="15.6" thickBot="1" x14ac:dyDescent="0.4">
      <c r="A53" s="252" t="s">
        <v>203</v>
      </c>
      <c r="B53" s="226">
        <v>53849</v>
      </c>
      <c r="D53" s="7"/>
      <c r="E53" s="7"/>
      <c r="K53" s="7"/>
    </row>
    <row r="54" spans="1:11" ht="15.6" thickBot="1" x14ac:dyDescent="0.4">
      <c r="A54" s="251" t="s">
        <v>208</v>
      </c>
      <c r="B54" s="227">
        <v>50895</v>
      </c>
      <c r="D54" s="7"/>
      <c r="E54" s="7"/>
      <c r="K54" s="7"/>
    </row>
    <row r="55" spans="1:11" ht="15.6" thickBot="1" x14ac:dyDescent="0.4">
      <c r="A55" s="251" t="s">
        <v>485</v>
      </c>
      <c r="B55" s="227">
        <v>2280</v>
      </c>
      <c r="D55" s="7"/>
      <c r="E55" s="7"/>
      <c r="K55" s="7"/>
    </row>
    <row r="56" spans="1:11" ht="15.6" thickBot="1" x14ac:dyDescent="0.4">
      <c r="A56" s="251" t="s">
        <v>204</v>
      </c>
      <c r="B56" s="227">
        <v>34</v>
      </c>
      <c r="D56" s="7"/>
      <c r="E56" s="7"/>
      <c r="K56" s="7"/>
    </row>
    <row r="57" spans="1:11" ht="15.6" thickBot="1" x14ac:dyDescent="0.4">
      <c r="A57" s="251" t="s">
        <v>387</v>
      </c>
      <c r="B57" s="227">
        <v>2006</v>
      </c>
      <c r="D57" s="7"/>
      <c r="E57" s="7"/>
      <c r="K57" s="7"/>
    </row>
    <row r="58" spans="1:11" ht="15.6" thickBot="1" x14ac:dyDescent="0.4">
      <c r="A58" s="252" t="s">
        <v>211</v>
      </c>
      <c r="B58" s="226">
        <v>55215</v>
      </c>
      <c r="D58" s="7"/>
      <c r="E58" s="7"/>
      <c r="K58" s="7"/>
    </row>
    <row r="59" spans="1:11" ht="15.6" thickBot="1" x14ac:dyDescent="0.4">
      <c r="A59" s="251" t="s">
        <v>486</v>
      </c>
      <c r="B59" s="169">
        <v>4999</v>
      </c>
      <c r="D59" s="7"/>
      <c r="E59" s="7"/>
      <c r="K59" s="7"/>
    </row>
    <row r="60" spans="1:11" ht="15.6" thickBot="1" x14ac:dyDescent="0.4">
      <c r="A60" s="251" t="s">
        <v>487</v>
      </c>
      <c r="B60" s="227">
        <v>-1326</v>
      </c>
      <c r="D60" s="7"/>
      <c r="E60" s="7"/>
      <c r="K60" s="7"/>
    </row>
    <row r="61" spans="1:11" ht="15.6" thickBot="1" x14ac:dyDescent="0.4">
      <c r="A61" s="251" t="s">
        <v>358</v>
      </c>
      <c r="B61" s="227">
        <v>-5156</v>
      </c>
      <c r="D61" s="7"/>
      <c r="E61" s="7"/>
      <c r="K61" s="7"/>
    </row>
    <row r="62" spans="1:11" ht="15.6" thickBot="1" x14ac:dyDescent="0.4">
      <c r="A62" s="252" t="s">
        <v>214</v>
      </c>
      <c r="B62" s="226">
        <v>-1483</v>
      </c>
      <c r="D62" s="7"/>
      <c r="E62" s="7"/>
      <c r="K62" s="7"/>
    </row>
    <row r="63" spans="1:11" ht="15.6" thickBot="1" x14ac:dyDescent="0.4">
      <c r="A63" s="252" t="s">
        <v>405</v>
      </c>
      <c r="B63" s="227">
        <v>117</v>
      </c>
      <c r="D63" s="7"/>
      <c r="E63" s="7"/>
    </row>
    <row r="64" spans="1:11" ht="15.6" thickBot="1" x14ac:dyDescent="0.4">
      <c r="A64" s="252" t="s">
        <v>215</v>
      </c>
      <c r="B64" s="226">
        <v>53849</v>
      </c>
      <c r="D64" s="7"/>
      <c r="E64" s="7"/>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DB668-41C2-4300-BB36-04DB185DF7BF}">
  <sheetPr>
    <tabColor rgb="FF113A3F"/>
  </sheetPr>
  <dimension ref="A1:K52"/>
  <sheetViews>
    <sheetView showGridLines="0" zoomScale="80" zoomScaleNormal="80" workbookViewId="0">
      <pane ySplit="3" topLeftCell="A33" activePane="bottomLeft" state="frozen"/>
      <selection sqref="A1:XFD1048576"/>
      <selection pane="bottomLeft" activeCell="A3" sqref="A3"/>
    </sheetView>
  </sheetViews>
  <sheetFormatPr defaultColWidth="8.88671875" defaultRowHeight="15" x14ac:dyDescent="0.35"/>
  <cols>
    <col min="1" max="1" width="41.109375" style="7" bestFit="1" customWidth="1"/>
    <col min="2" max="2" width="12.33203125" style="7" customWidth="1"/>
    <col min="3" max="3" width="16.88671875" style="7" bestFit="1" customWidth="1"/>
    <col min="4" max="4" width="22.44140625" style="7" bestFit="1" customWidth="1"/>
    <col min="5" max="5" width="13.109375" style="7" bestFit="1" customWidth="1"/>
    <col min="6" max="6" width="22.44140625" style="7" customWidth="1"/>
    <col min="7" max="7" width="15.21875" style="7" bestFit="1" customWidth="1"/>
    <col min="8" max="8" width="16.44140625" style="7" customWidth="1"/>
    <col min="9" max="9" width="14.21875" style="7" bestFit="1" customWidth="1"/>
    <col min="10" max="10" width="9" style="7" bestFit="1" customWidth="1"/>
    <col min="11" max="11" width="10" style="7" bestFit="1" customWidth="1"/>
    <col min="12" max="16384" width="8.88671875" style="7"/>
  </cols>
  <sheetData>
    <row r="1" spans="1:11" x14ac:dyDescent="0.35">
      <c r="A1" s="1" t="s">
        <v>3</v>
      </c>
    </row>
    <row r="2" spans="1:11" x14ac:dyDescent="0.35">
      <c r="A2" s="1" t="s">
        <v>507</v>
      </c>
      <c r="B2" s="16"/>
      <c r="C2" s="16"/>
    </row>
    <row r="3" spans="1:11" x14ac:dyDescent="0.35">
      <c r="A3" s="2" t="s">
        <v>0</v>
      </c>
      <c r="B3" s="14"/>
      <c r="C3" s="14"/>
      <c r="D3" s="14"/>
      <c r="E3" s="14"/>
      <c r="F3" s="14"/>
      <c r="G3" s="14"/>
    </row>
    <row r="6" spans="1:11" ht="27.6" customHeight="1" x14ac:dyDescent="0.35">
      <c r="A6" s="296" t="s">
        <v>54</v>
      </c>
      <c r="B6" s="292" t="s">
        <v>20</v>
      </c>
      <c r="C6" s="297" t="s">
        <v>52</v>
      </c>
      <c r="D6" s="299" t="s">
        <v>76</v>
      </c>
      <c r="E6" s="294" t="s">
        <v>58</v>
      </c>
      <c r="F6" s="294" t="s">
        <v>77</v>
      </c>
      <c r="G6" s="294" t="s">
        <v>79</v>
      </c>
      <c r="H6" s="290" t="s">
        <v>78</v>
      </c>
      <c r="I6" s="292" t="s">
        <v>75</v>
      </c>
      <c r="J6" s="46" t="s">
        <v>6</v>
      </c>
    </row>
    <row r="7" spans="1:11" ht="15.6" thickBot="1" x14ac:dyDescent="0.4">
      <c r="A7" s="296"/>
      <c r="B7" s="293"/>
      <c r="C7" s="298"/>
      <c r="D7" s="300"/>
      <c r="E7" s="295"/>
      <c r="F7" s="295"/>
      <c r="G7" s="295"/>
      <c r="H7" s="291"/>
      <c r="I7" s="293"/>
      <c r="J7" s="46" t="s">
        <v>34</v>
      </c>
    </row>
    <row r="8" spans="1:11" ht="15.6" thickBot="1" x14ac:dyDescent="0.4">
      <c r="A8" s="50" t="s">
        <v>31</v>
      </c>
      <c r="B8" s="56"/>
      <c r="C8" s="57"/>
      <c r="D8" s="57"/>
      <c r="E8" s="57"/>
      <c r="F8" s="57"/>
      <c r="G8" s="57"/>
      <c r="H8" s="57"/>
      <c r="I8" s="56"/>
      <c r="J8" s="69"/>
      <c r="K8" s="18"/>
    </row>
    <row r="9" spans="1:11" ht="15.6" thickBot="1" x14ac:dyDescent="0.4">
      <c r="A9" s="51" t="s">
        <v>2</v>
      </c>
      <c r="B9" s="17">
        <v>520332</v>
      </c>
      <c r="C9" s="57">
        <v>-199127</v>
      </c>
      <c r="D9" s="57">
        <v>112856</v>
      </c>
      <c r="E9" s="57">
        <v>0</v>
      </c>
      <c r="F9" s="57">
        <v>-3982</v>
      </c>
      <c r="G9" s="57">
        <v>0</v>
      </c>
      <c r="H9" s="57">
        <v>0</v>
      </c>
      <c r="I9" s="17">
        <v>430079</v>
      </c>
      <c r="J9" s="70">
        <v>-0.17299999999999999</v>
      </c>
      <c r="K9" s="18"/>
    </row>
    <row r="10" spans="1:11" ht="15.6" thickBot="1" x14ac:dyDescent="0.4">
      <c r="A10" s="51" t="s">
        <v>35</v>
      </c>
      <c r="B10" s="17">
        <v>457495</v>
      </c>
      <c r="C10" s="57">
        <v>165190</v>
      </c>
      <c r="D10" s="57">
        <v>0</v>
      </c>
      <c r="E10" s="57">
        <v>0</v>
      </c>
      <c r="F10" s="57">
        <v>-24950</v>
      </c>
      <c r="G10" s="57">
        <v>0</v>
      </c>
      <c r="H10" s="57">
        <v>0</v>
      </c>
      <c r="I10" s="17">
        <v>597735</v>
      </c>
      <c r="J10" s="70">
        <v>0.307</v>
      </c>
      <c r="K10" s="18"/>
    </row>
    <row r="11" spans="1:11" ht="15.6" thickBot="1" x14ac:dyDescent="0.4">
      <c r="A11" s="267" t="s">
        <v>496</v>
      </c>
      <c r="B11" s="272">
        <v>977827</v>
      </c>
      <c r="C11" s="273">
        <v>-33937</v>
      </c>
      <c r="D11" s="273">
        <v>112856</v>
      </c>
      <c r="E11" s="57">
        <v>0</v>
      </c>
      <c r="F11" s="57">
        <v>-28932</v>
      </c>
      <c r="G11" s="57">
        <v>0</v>
      </c>
      <c r="H11" s="57">
        <v>0</v>
      </c>
      <c r="I11" s="272">
        <v>1027814</v>
      </c>
      <c r="J11" s="275">
        <v>5.0999999999999997E-2</v>
      </c>
      <c r="K11" s="18"/>
    </row>
    <row r="12" spans="1:11" ht="15.6" thickBot="1" x14ac:dyDescent="0.4">
      <c r="A12" s="276" t="s">
        <v>497</v>
      </c>
      <c r="B12" s="268"/>
      <c r="C12" s="269">
        <v>-3.5000000000000003E-2</v>
      </c>
      <c r="D12" s="269">
        <v>0.115</v>
      </c>
      <c r="E12" s="270">
        <v>0</v>
      </c>
      <c r="F12" s="269">
        <v>-0.03</v>
      </c>
      <c r="G12" s="270">
        <v>0</v>
      </c>
      <c r="H12" s="270">
        <v>0</v>
      </c>
      <c r="I12" s="274">
        <v>5.0999999999999997E-2</v>
      </c>
      <c r="J12" s="268"/>
      <c r="K12" s="18"/>
    </row>
    <row r="13" spans="1:11" ht="15.6" thickBot="1" x14ac:dyDescent="0.4">
      <c r="A13" s="51"/>
      <c r="B13" s="17"/>
      <c r="C13" s="57"/>
      <c r="D13" s="57"/>
      <c r="E13" s="57"/>
      <c r="F13" s="57"/>
      <c r="G13" s="57"/>
      <c r="H13" s="57"/>
      <c r="I13" s="17"/>
      <c r="J13" s="70"/>
      <c r="K13" s="18"/>
    </row>
    <row r="14" spans="1:11" ht="15.6" thickBot="1" x14ac:dyDescent="0.4">
      <c r="A14" s="50" t="s">
        <v>32</v>
      </c>
      <c r="B14" s="56">
        <v>905547</v>
      </c>
      <c r="C14" s="57">
        <v>168308</v>
      </c>
      <c r="D14" s="57">
        <v>244701</v>
      </c>
      <c r="E14" s="57">
        <v>0</v>
      </c>
      <c r="F14" s="57">
        <v>-93287</v>
      </c>
      <c r="G14" s="57">
        <v>0</v>
      </c>
      <c r="H14" s="57">
        <v>0</v>
      </c>
      <c r="I14" s="56">
        <v>1225269</v>
      </c>
      <c r="J14" s="69">
        <v>0.35299999999999998</v>
      </c>
      <c r="K14" s="18"/>
    </row>
    <row r="15" spans="1:11" ht="15.6" thickBot="1" x14ac:dyDescent="0.4">
      <c r="A15" s="50" t="s">
        <v>21</v>
      </c>
      <c r="B15" s="56">
        <v>628326</v>
      </c>
      <c r="C15" s="57">
        <v>157009</v>
      </c>
      <c r="D15" s="57">
        <v>698</v>
      </c>
      <c r="E15" s="57">
        <v>0</v>
      </c>
      <c r="F15" s="57">
        <v>-93287</v>
      </c>
      <c r="G15" s="57">
        <v>0</v>
      </c>
      <c r="H15" s="57">
        <v>0</v>
      </c>
      <c r="I15" s="56">
        <v>692746</v>
      </c>
      <c r="J15" s="69">
        <v>0.10299999999999999</v>
      </c>
      <c r="K15" s="18"/>
    </row>
    <row r="16" spans="1:11" ht="15.6" thickBot="1" x14ac:dyDescent="0.4">
      <c r="A16" s="51" t="s">
        <v>22</v>
      </c>
      <c r="B16" s="17">
        <v>431017</v>
      </c>
      <c r="C16" s="57">
        <v>74953</v>
      </c>
      <c r="D16" s="57">
        <v>0</v>
      </c>
      <c r="E16" s="57">
        <v>0</v>
      </c>
      <c r="F16" s="57">
        <v>-22000</v>
      </c>
      <c r="G16" s="57">
        <v>0</v>
      </c>
      <c r="H16" s="57">
        <v>0</v>
      </c>
      <c r="I16" s="17">
        <v>483970</v>
      </c>
      <c r="J16" s="70">
        <v>0.123</v>
      </c>
      <c r="K16" s="18"/>
    </row>
    <row r="17" spans="1:11" ht="15.6" thickBot="1" x14ac:dyDescent="0.4">
      <c r="A17" s="51" t="s">
        <v>46</v>
      </c>
      <c r="B17" s="17">
        <v>66785</v>
      </c>
      <c r="C17" s="57">
        <v>35624</v>
      </c>
      <c r="D17" s="57">
        <v>698</v>
      </c>
      <c r="E17" s="57">
        <v>0</v>
      </c>
      <c r="F17" s="57">
        <v>-59254</v>
      </c>
      <c r="G17" s="57">
        <v>0</v>
      </c>
      <c r="H17" s="57">
        <v>0</v>
      </c>
      <c r="I17" s="17">
        <v>43853</v>
      </c>
      <c r="J17" s="70">
        <v>-0.34300000000000003</v>
      </c>
      <c r="K17" s="18"/>
    </row>
    <row r="18" spans="1:11" ht="15.6" thickBot="1" x14ac:dyDescent="0.4">
      <c r="A18" s="51" t="s">
        <v>23</v>
      </c>
      <c r="B18" s="17">
        <v>130524</v>
      </c>
      <c r="C18" s="57">
        <v>46432</v>
      </c>
      <c r="D18" s="57">
        <v>0</v>
      </c>
      <c r="E18" s="57">
        <v>0</v>
      </c>
      <c r="F18" s="57">
        <v>-12033</v>
      </c>
      <c r="G18" s="57">
        <v>0</v>
      </c>
      <c r="H18" s="57">
        <v>0</v>
      </c>
      <c r="I18" s="17">
        <v>164923</v>
      </c>
      <c r="J18" s="70">
        <v>0.26400000000000001</v>
      </c>
      <c r="K18" s="18"/>
    </row>
    <row r="19" spans="1:11" ht="15.6" thickBot="1" x14ac:dyDescent="0.4">
      <c r="A19" s="50" t="s">
        <v>36</v>
      </c>
      <c r="B19" s="56">
        <v>271288</v>
      </c>
      <c r="C19" s="57">
        <v>-5098</v>
      </c>
      <c r="D19" s="57">
        <v>173287</v>
      </c>
      <c r="E19" s="57">
        <v>0</v>
      </c>
      <c r="F19" s="57">
        <v>0</v>
      </c>
      <c r="G19" s="57">
        <v>0</v>
      </c>
      <c r="H19" s="57">
        <v>0</v>
      </c>
      <c r="I19" s="56">
        <v>439477</v>
      </c>
      <c r="J19" s="69">
        <v>0.62</v>
      </c>
      <c r="K19" s="18"/>
    </row>
    <row r="20" spans="1:11" ht="15.6" thickBot="1" x14ac:dyDescent="0.4">
      <c r="A20" s="51" t="s">
        <v>24</v>
      </c>
      <c r="B20" s="17">
        <v>61182</v>
      </c>
      <c r="C20" s="57">
        <v>0</v>
      </c>
      <c r="D20" s="57">
        <v>45618</v>
      </c>
      <c r="E20" s="57">
        <v>0</v>
      </c>
      <c r="F20" s="57">
        <v>0</v>
      </c>
      <c r="G20" s="57">
        <v>0</v>
      </c>
      <c r="H20" s="57">
        <v>0</v>
      </c>
      <c r="I20" s="17">
        <v>106800</v>
      </c>
      <c r="J20" s="70">
        <v>0.746</v>
      </c>
      <c r="K20" s="18"/>
    </row>
    <row r="21" spans="1:11" ht="15.6" thickBot="1" x14ac:dyDescent="0.4">
      <c r="A21" s="51" t="s">
        <v>37</v>
      </c>
      <c r="B21" s="17">
        <v>149079</v>
      </c>
      <c r="C21" s="57">
        <v>9918</v>
      </c>
      <c r="D21" s="57">
        <v>86561</v>
      </c>
      <c r="E21" s="57">
        <v>0</v>
      </c>
      <c r="F21" s="57">
        <v>0</v>
      </c>
      <c r="G21" s="57">
        <v>0</v>
      </c>
      <c r="H21" s="57">
        <v>0</v>
      </c>
      <c r="I21" s="17">
        <v>245558</v>
      </c>
      <c r="J21" s="70">
        <v>0.64700000000000002</v>
      </c>
      <c r="K21" s="18"/>
    </row>
    <row r="22" spans="1:11" ht="15.6" thickBot="1" x14ac:dyDescent="0.4">
      <c r="A22" s="51" t="s">
        <v>18</v>
      </c>
      <c r="B22" s="17">
        <v>61027</v>
      </c>
      <c r="C22" s="57">
        <v>-15016</v>
      </c>
      <c r="D22" s="57">
        <v>41108</v>
      </c>
      <c r="E22" s="57">
        <v>0</v>
      </c>
      <c r="F22" s="57">
        <v>0</v>
      </c>
      <c r="G22" s="57">
        <v>0</v>
      </c>
      <c r="H22" s="57">
        <v>0</v>
      </c>
      <c r="I22" s="17">
        <v>87119</v>
      </c>
      <c r="J22" s="70">
        <v>0.42799999999999999</v>
      </c>
      <c r="K22" s="18"/>
    </row>
    <row r="23" spans="1:11" ht="15.6" thickBot="1" x14ac:dyDescent="0.4">
      <c r="A23" s="51" t="s">
        <v>55</v>
      </c>
      <c r="B23" s="17">
        <v>56771</v>
      </c>
      <c r="C23" s="57">
        <v>-1098</v>
      </c>
      <c r="D23" s="57">
        <v>16369</v>
      </c>
      <c r="E23" s="57">
        <v>0</v>
      </c>
      <c r="F23" s="57">
        <v>0</v>
      </c>
      <c r="G23" s="57">
        <v>0</v>
      </c>
      <c r="H23" s="57">
        <v>0</v>
      </c>
      <c r="I23" s="17">
        <v>72042</v>
      </c>
      <c r="J23" s="70">
        <v>0.26900000000000002</v>
      </c>
      <c r="K23" s="18"/>
    </row>
    <row r="24" spans="1:11" ht="15.6" thickBot="1" x14ac:dyDescent="0.4">
      <c r="A24" s="51" t="s">
        <v>38</v>
      </c>
      <c r="B24" s="17">
        <v>4256</v>
      </c>
      <c r="C24" s="57">
        <v>-13918</v>
      </c>
      <c r="D24" s="57">
        <v>24739</v>
      </c>
      <c r="E24" s="57">
        <v>0</v>
      </c>
      <c r="F24" s="57">
        <v>0</v>
      </c>
      <c r="G24" s="57">
        <v>0</v>
      </c>
      <c r="H24" s="57">
        <v>0</v>
      </c>
      <c r="I24" s="17">
        <v>15077</v>
      </c>
      <c r="J24" s="70" t="s">
        <v>7</v>
      </c>
      <c r="K24" s="18"/>
    </row>
    <row r="25" spans="1:11" ht="15.6" thickBot="1" x14ac:dyDescent="0.4">
      <c r="A25" s="50" t="s">
        <v>39</v>
      </c>
      <c r="B25" s="56">
        <v>5933</v>
      </c>
      <c r="C25" s="57">
        <v>16397</v>
      </c>
      <c r="D25" s="57">
        <v>70716</v>
      </c>
      <c r="E25" s="57">
        <v>0</v>
      </c>
      <c r="F25" s="57">
        <v>0</v>
      </c>
      <c r="G25" s="57">
        <v>0</v>
      </c>
      <c r="H25" s="57">
        <v>0</v>
      </c>
      <c r="I25" s="56">
        <v>93046</v>
      </c>
      <c r="J25" s="69" t="s">
        <v>7</v>
      </c>
      <c r="K25" s="18"/>
    </row>
    <row r="26" spans="1:11" ht="15.6" thickBot="1" x14ac:dyDescent="0.4">
      <c r="A26" s="51" t="s">
        <v>33</v>
      </c>
      <c r="B26" s="17">
        <v>7071</v>
      </c>
      <c r="C26" s="57">
        <v>0</v>
      </c>
      <c r="D26" s="57">
        <v>49279</v>
      </c>
      <c r="E26" s="57">
        <v>0</v>
      </c>
      <c r="F26" s="57">
        <v>0</v>
      </c>
      <c r="G26" s="57">
        <v>0</v>
      </c>
      <c r="H26" s="57">
        <v>0</v>
      </c>
      <c r="I26" s="17">
        <v>56350</v>
      </c>
      <c r="J26" s="70" t="s">
        <v>7</v>
      </c>
      <c r="K26" s="18"/>
    </row>
    <row r="27" spans="1:11" ht="15.6" thickBot="1" x14ac:dyDescent="0.4">
      <c r="A27" s="51" t="s">
        <v>40</v>
      </c>
      <c r="B27" s="17">
        <v>-1326</v>
      </c>
      <c r="C27" s="57">
        <v>17056</v>
      </c>
      <c r="D27" s="57">
        <v>10027</v>
      </c>
      <c r="E27" s="57">
        <v>0</v>
      </c>
      <c r="F27" s="57">
        <v>0</v>
      </c>
      <c r="G27" s="57">
        <v>0</v>
      </c>
      <c r="H27" s="57">
        <v>0</v>
      </c>
      <c r="I27" s="17">
        <v>25757</v>
      </c>
      <c r="J27" s="70" t="s">
        <v>7</v>
      </c>
      <c r="K27" s="18"/>
    </row>
    <row r="28" spans="1:11" ht="15.6" thickBot="1" x14ac:dyDescent="0.4">
      <c r="A28" s="51" t="s">
        <v>41</v>
      </c>
      <c r="B28" s="17">
        <v>0</v>
      </c>
      <c r="C28" s="57">
        <v>0</v>
      </c>
      <c r="D28" s="57">
        <v>8790</v>
      </c>
      <c r="E28" s="57">
        <v>0</v>
      </c>
      <c r="F28" s="57">
        <v>0</v>
      </c>
      <c r="G28" s="57">
        <v>0</v>
      </c>
      <c r="H28" s="57">
        <v>0</v>
      </c>
      <c r="I28" s="17">
        <v>8790</v>
      </c>
      <c r="J28" s="70" t="s">
        <v>7</v>
      </c>
      <c r="K28" s="18"/>
    </row>
    <row r="29" spans="1:11" ht="15.6" thickBot="1" x14ac:dyDescent="0.4">
      <c r="A29" s="51" t="s">
        <v>1</v>
      </c>
      <c r="B29" s="17">
        <v>188</v>
      </c>
      <c r="C29" s="57">
        <v>-659</v>
      </c>
      <c r="D29" s="57">
        <v>2620</v>
      </c>
      <c r="E29" s="57">
        <v>0</v>
      </c>
      <c r="F29" s="57">
        <v>0</v>
      </c>
      <c r="G29" s="57">
        <v>0</v>
      </c>
      <c r="H29" s="57">
        <v>0</v>
      </c>
      <c r="I29" s="17">
        <v>2149</v>
      </c>
      <c r="J29" s="70" t="s">
        <v>7</v>
      </c>
      <c r="K29" s="18"/>
    </row>
    <row r="30" spans="1:11" ht="15.6" thickBot="1" x14ac:dyDescent="0.4">
      <c r="A30" s="50" t="s">
        <v>498</v>
      </c>
      <c r="B30" s="56">
        <v>905547</v>
      </c>
      <c r="C30" s="57">
        <v>168308</v>
      </c>
      <c r="D30" s="57">
        <v>244701</v>
      </c>
      <c r="E30" s="57">
        <v>0</v>
      </c>
      <c r="F30" s="57">
        <v>-93287</v>
      </c>
      <c r="G30" s="57">
        <v>0</v>
      </c>
      <c r="H30" s="57">
        <v>0</v>
      </c>
      <c r="I30" s="56">
        <v>1225269</v>
      </c>
      <c r="J30" s="69">
        <v>0.35299999999999998</v>
      </c>
      <c r="K30" s="18"/>
    </row>
    <row r="31" spans="1:11" ht="15.6" thickBot="1" x14ac:dyDescent="0.4">
      <c r="A31" s="276" t="s">
        <v>499</v>
      </c>
      <c r="B31" s="268"/>
      <c r="C31" s="269">
        <v>0.186</v>
      </c>
      <c r="D31" s="269">
        <v>0.27</v>
      </c>
      <c r="E31" s="270">
        <v>0</v>
      </c>
      <c r="F31" s="269">
        <v>-0.10299999999999999</v>
      </c>
      <c r="G31" s="270">
        <v>0</v>
      </c>
      <c r="H31" s="270">
        <v>0</v>
      </c>
      <c r="I31" s="274">
        <v>0.35299999999999998</v>
      </c>
      <c r="J31" s="268"/>
      <c r="K31" s="18"/>
    </row>
    <row r="32" spans="1:11" ht="15.6" thickBot="1" x14ac:dyDescent="0.4">
      <c r="A32" s="51"/>
      <c r="B32" s="56"/>
      <c r="C32" s="57"/>
      <c r="D32" s="57"/>
      <c r="E32" s="57"/>
      <c r="F32" s="57"/>
      <c r="G32" s="57"/>
      <c r="H32" s="57"/>
      <c r="I32" s="56"/>
      <c r="J32" s="69"/>
      <c r="K32" s="18"/>
    </row>
    <row r="33" spans="1:11" ht="15.6" thickBot="1" x14ac:dyDescent="0.4">
      <c r="A33" s="50" t="s">
        <v>47</v>
      </c>
      <c r="B33" s="56">
        <v>1883374</v>
      </c>
      <c r="C33" s="57">
        <v>134371</v>
      </c>
      <c r="D33" s="57">
        <v>357557</v>
      </c>
      <c r="E33" s="57">
        <v>0</v>
      </c>
      <c r="F33" s="57">
        <v>-122219</v>
      </c>
      <c r="G33" s="57">
        <v>0</v>
      </c>
      <c r="H33" s="57">
        <v>0</v>
      </c>
      <c r="I33" s="56">
        <v>2253083</v>
      </c>
      <c r="J33" s="69">
        <v>0.19600000000000001</v>
      </c>
      <c r="K33" s="18"/>
    </row>
    <row r="34" spans="1:11" ht="15.6" thickBot="1" x14ac:dyDescent="0.4">
      <c r="A34" s="276" t="s">
        <v>500</v>
      </c>
      <c r="B34" s="268"/>
      <c r="C34" s="269">
        <v>7.0999999999999994E-2</v>
      </c>
      <c r="D34" s="269">
        <v>0.19</v>
      </c>
      <c r="E34" s="270">
        <v>0</v>
      </c>
      <c r="F34" s="269">
        <v>-6.5000000000000002E-2</v>
      </c>
      <c r="G34" s="270">
        <v>0</v>
      </c>
      <c r="H34" s="270">
        <v>0</v>
      </c>
      <c r="I34" s="274">
        <v>0.19600000000000001</v>
      </c>
      <c r="J34" s="268"/>
      <c r="K34" s="18"/>
    </row>
    <row r="35" spans="1:11" ht="15.6" thickBot="1" x14ac:dyDescent="0.4">
      <c r="A35" s="40" t="s">
        <v>59</v>
      </c>
      <c r="B35" s="59"/>
      <c r="C35" s="60"/>
      <c r="D35" s="60"/>
      <c r="E35" s="60"/>
      <c r="F35" s="60"/>
      <c r="G35" s="60"/>
      <c r="H35" s="60"/>
      <c r="I35" s="61"/>
      <c r="J35" s="71"/>
      <c r="K35" s="18"/>
    </row>
    <row r="36" spans="1:11" ht="15.6" thickBot="1" x14ac:dyDescent="0.4">
      <c r="A36" s="43" t="s">
        <v>48</v>
      </c>
      <c r="B36" s="64">
        <v>-196915</v>
      </c>
      <c r="C36" s="57">
        <v>0</v>
      </c>
      <c r="D36" s="57">
        <v>-193482</v>
      </c>
      <c r="E36" s="57">
        <v>-124781</v>
      </c>
      <c r="F36" s="57">
        <v>72875</v>
      </c>
      <c r="G36" s="57">
        <v>-19869</v>
      </c>
      <c r="H36" s="57">
        <v>-31393</v>
      </c>
      <c r="I36" s="56">
        <v>-493565</v>
      </c>
      <c r="J36" s="69" t="s">
        <v>7</v>
      </c>
      <c r="K36" s="18"/>
    </row>
    <row r="37" spans="1:11" ht="15.6" thickBot="1" x14ac:dyDescent="0.4">
      <c r="A37" s="42" t="s">
        <v>42</v>
      </c>
      <c r="B37" s="62">
        <v>299650</v>
      </c>
      <c r="C37" s="58">
        <v>0</v>
      </c>
      <c r="D37" s="58">
        <v>-188842</v>
      </c>
      <c r="E37" s="58">
        <v>-124781</v>
      </c>
      <c r="F37" s="58">
        <v>72875</v>
      </c>
      <c r="G37" s="58">
        <v>-19869</v>
      </c>
      <c r="H37" s="58">
        <v>172856</v>
      </c>
      <c r="I37" s="17">
        <v>211889</v>
      </c>
      <c r="J37" s="70">
        <v>-0.29299999999999998</v>
      </c>
      <c r="K37" s="18"/>
    </row>
    <row r="38" spans="1:11" ht="15.6" thickBot="1" x14ac:dyDescent="0.4">
      <c r="A38" s="42" t="s">
        <v>43</v>
      </c>
      <c r="B38" s="62">
        <v>305480</v>
      </c>
      <c r="C38" s="58">
        <v>0</v>
      </c>
      <c r="D38" s="58">
        <v>-4640</v>
      </c>
      <c r="E38" s="58">
        <v>0</v>
      </c>
      <c r="F38" s="58">
        <v>0</v>
      </c>
      <c r="G38" s="58">
        <v>0</v>
      </c>
      <c r="H38" s="58">
        <v>-148956</v>
      </c>
      <c r="I38" s="17">
        <v>151884</v>
      </c>
      <c r="J38" s="70">
        <v>-0.503</v>
      </c>
      <c r="K38" s="18"/>
    </row>
    <row r="39" spans="1:11" ht="15.6" thickBot="1" x14ac:dyDescent="0.4">
      <c r="A39" s="42" t="s">
        <v>44</v>
      </c>
      <c r="B39" s="62">
        <v>-802045</v>
      </c>
      <c r="C39" s="58">
        <v>0</v>
      </c>
      <c r="D39" s="58">
        <v>0</v>
      </c>
      <c r="E39" s="58">
        <v>0</v>
      </c>
      <c r="F39" s="58">
        <v>0</v>
      </c>
      <c r="G39" s="58">
        <v>0</v>
      </c>
      <c r="H39" s="58">
        <v>-55293</v>
      </c>
      <c r="I39" s="17">
        <v>-857338</v>
      </c>
      <c r="J39" s="70">
        <v>6.9000000000000006E-2</v>
      </c>
      <c r="K39" s="18"/>
    </row>
    <row r="40" spans="1:11" ht="15.6" thickBot="1" x14ac:dyDescent="0.4">
      <c r="A40" s="53"/>
      <c r="B40" s="63"/>
      <c r="C40" s="58"/>
      <c r="D40" s="58"/>
      <c r="E40" s="58"/>
      <c r="F40" s="58"/>
      <c r="G40" s="58"/>
      <c r="H40" s="58"/>
      <c r="I40" s="17"/>
      <c r="J40" s="70"/>
      <c r="K40" s="18"/>
    </row>
    <row r="41" spans="1:11" ht="15.6" thickBot="1" x14ac:dyDescent="0.4">
      <c r="A41" s="41" t="s">
        <v>49</v>
      </c>
      <c r="B41" s="62">
        <v>1762</v>
      </c>
      <c r="C41" s="58">
        <v>0</v>
      </c>
      <c r="D41" s="58">
        <v>-51219</v>
      </c>
      <c r="E41" s="58">
        <v>0</v>
      </c>
      <c r="F41" s="58">
        <v>49344</v>
      </c>
      <c r="G41" s="58">
        <v>-14522</v>
      </c>
      <c r="H41" s="58">
        <v>8985</v>
      </c>
      <c r="I41" s="17">
        <v>-5650</v>
      </c>
      <c r="J41" s="70" t="s">
        <v>7</v>
      </c>
      <c r="K41" s="18"/>
    </row>
    <row r="42" spans="1:11" ht="15.6" thickBot="1" x14ac:dyDescent="0.4">
      <c r="A42" s="42" t="s">
        <v>501</v>
      </c>
      <c r="B42" s="277">
        <v>0</v>
      </c>
      <c r="C42" s="278">
        <v>0</v>
      </c>
      <c r="D42" s="278">
        <v>0</v>
      </c>
      <c r="E42" s="278">
        <v>0</v>
      </c>
      <c r="F42" s="278">
        <v>0</v>
      </c>
      <c r="G42" s="278">
        <v>-14522</v>
      </c>
      <c r="H42" s="278">
        <v>14522</v>
      </c>
      <c r="I42" s="108">
        <v>0</v>
      </c>
      <c r="J42" s="109" t="s">
        <v>7</v>
      </c>
      <c r="K42" s="18"/>
    </row>
    <row r="43" spans="1:11" ht="15.6" thickBot="1" x14ac:dyDescent="0.4">
      <c r="A43" s="53"/>
      <c r="B43" s="63"/>
      <c r="C43" s="58"/>
      <c r="D43" s="58"/>
      <c r="E43" s="58"/>
      <c r="F43" s="58"/>
      <c r="G43" s="58"/>
      <c r="H43" s="58"/>
      <c r="I43" s="17"/>
      <c r="J43" s="70"/>
      <c r="K43" s="18"/>
    </row>
    <row r="44" spans="1:11" ht="15.6" thickBot="1" x14ac:dyDescent="0.4">
      <c r="A44" s="43" t="s">
        <v>50</v>
      </c>
      <c r="B44" s="64">
        <v>1688221</v>
      </c>
      <c r="C44" s="57">
        <v>134371</v>
      </c>
      <c r="D44" s="57">
        <v>112856</v>
      </c>
      <c r="E44" s="57">
        <v>-124781</v>
      </c>
      <c r="F44" s="57">
        <v>0</v>
      </c>
      <c r="G44" s="57">
        <v>-34391</v>
      </c>
      <c r="H44" s="57">
        <v>-22408</v>
      </c>
      <c r="I44" s="56">
        <v>1753868</v>
      </c>
      <c r="J44" s="69">
        <v>3.9E-2</v>
      </c>
      <c r="K44" s="18"/>
    </row>
    <row r="45" spans="1:11" ht="15.6" thickBot="1" x14ac:dyDescent="0.4">
      <c r="A45" s="44" t="s">
        <v>56</v>
      </c>
      <c r="B45" s="38"/>
      <c r="C45" s="54">
        <v>0.08</v>
      </c>
      <c r="D45" s="54">
        <v>6.7000000000000004E-2</v>
      </c>
      <c r="E45" s="54">
        <v>-7.3999999999999996E-2</v>
      </c>
      <c r="F45" s="54">
        <v>0</v>
      </c>
      <c r="G45" s="54">
        <v>-0.02</v>
      </c>
      <c r="H45" s="54">
        <v>-1.2999999999999999E-2</v>
      </c>
      <c r="I45" s="55">
        <v>3.9E-2</v>
      </c>
      <c r="J45" s="70"/>
      <c r="K45" s="18"/>
    </row>
    <row r="46" spans="1:11" ht="15.6" thickBot="1" x14ac:dyDescent="0.4">
      <c r="A46" s="53"/>
      <c r="B46" s="38"/>
      <c r="C46" s="263"/>
      <c r="D46" s="47"/>
      <c r="E46" s="47"/>
      <c r="F46" s="47"/>
      <c r="G46" s="47"/>
      <c r="H46" s="47"/>
      <c r="I46" s="19"/>
      <c r="J46" s="70"/>
      <c r="K46" s="18"/>
    </row>
    <row r="47" spans="1:11" ht="15.6" thickBot="1" x14ac:dyDescent="0.4">
      <c r="A47" s="41" t="s">
        <v>8</v>
      </c>
      <c r="B47" s="62">
        <v>38089558</v>
      </c>
      <c r="C47" s="58">
        <v>0</v>
      </c>
      <c r="D47" s="58">
        <v>3435438</v>
      </c>
      <c r="E47" s="58">
        <v>-4083025</v>
      </c>
      <c r="F47" s="58">
        <v>0</v>
      </c>
      <c r="G47" s="58">
        <v>0</v>
      </c>
      <c r="H47" s="58">
        <v>0</v>
      </c>
      <c r="I47" s="17">
        <v>37441971</v>
      </c>
      <c r="J47" s="70">
        <v>-1.7000000000000001E-2</v>
      </c>
      <c r="K47" s="18"/>
    </row>
    <row r="48" spans="1:11" ht="15.6" thickBot="1" x14ac:dyDescent="0.4">
      <c r="A48" s="43" t="s">
        <v>51</v>
      </c>
      <c r="B48" s="66">
        <v>44.32</v>
      </c>
      <c r="C48" s="67">
        <v>3.53</v>
      </c>
      <c r="D48" s="67">
        <v>-0.95</v>
      </c>
      <c r="E48" s="67">
        <v>1.43</v>
      </c>
      <c r="F48" s="67">
        <v>0</v>
      </c>
      <c r="G48" s="67">
        <v>-0.9</v>
      </c>
      <c r="H48" s="67">
        <v>-0.59</v>
      </c>
      <c r="I48" s="68">
        <v>46.84</v>
      </c>
      <c r="J48" s="69">
        <v>5.7000000000000002E-2</v>
      </c>
      <c r="K48" s="18"/>
    </row>
    <row r="49" spans="1:11" ht="15.6" thickBot="1" x14ac:dyDescent="0.4">
      <c r="A49" s="44" t="s">
        <v>57</v>
      </c>
      <c r="B49" s="49"/>
      <c r="C49" s="54">
        <v>0.08</v>
      </c>
      <c r="D49" s="54">
        <v>-2.1000000000000001E-2</v>
      </c>
      <c r="E49" s="54">
        <v>3.2000000000000001E-2</v>
      </c>
      <c r="F49" s="54">
        <v>0</v>
      </c>
      <c r="G49" s="54">
        <v>-0.02</v>
      </c>
      <c r="H49" s="54">
        <v>-1.2999999999999999E-2</v>
      </c>
      <c r="I49" s="55">
        <v>5.7000000000000002E-2</v>
      </c>
      <c r="J49" s="39"/>
      <c r="K49" s="18"/>
    </row>
    <row r="50" spans="1:11" ht="15.6" thickBot="1" x14ac:dyDescent="0.4">
      <c r="A50" s="53"/>
      <c r="B50" s="38"/>
      <c r="C50" s="263"/>
      <c r="D50" s="47"/>
      <c r="E50" s="47"/>
      <c r="F50" s="47"/>
      <c r="G50" s="47"/>
      <c r="H50" s="47"/>
      <c r="I50" s="19"/>
      <c r="J50" s="70"/>
      <c r="K50" s="18"/>
    </row>
    <row r="51" spans="1:11" ht="15.6" thickBot="1" x14ac:dyDescent="0.4">
      <c r="A51" s="43" t="s">
        <v>502</v>
      </c>
      <c r="B51" s="279">
        <v>23.01</v>
      </c>
      <c r="C51" s="271"/>
      <c r="D51" s="271"/>
      <c r="E51" s="271"/>
      <c r="F51" s="271"/>
      <c r="G51" s="271"/>
      <c r="H51" s="271"/>
      <c r="I51" s="280">
        <v>21.07</v>
      </c>
      <c r="J51" s="69">
        <v>-8.4000000000000005E-2</v>
      </c>
      <c r="K51" s="18"/>
    </row>
    <row r="52" spans="1:11" ht="15.6" thickBot="1" x14ac:dyDescent="0.4">
      <c r="A52" s="43" t="s">
        <v>503</v>
      </c>
      <c r="B52" s="279">
        <v>21.31</v>
      </c>
      <c r="C52" s="271"/>
      <c r="D52" s="271"/>
      <c r="E52" s="271"/>
      <c r="F52" s="271"/>
      <c r="G52" s="271"/>
      <c r="H52" s="271"/>
      <c r="I52" s="280">
        <v>25.77</v>
      </c>
      <c r="J52" s="69">
        <v>0.20899999999999999</v>
      </c>
      <c r="K52" s="18"/>
    </row>
  </sheetData>
  <mergeCells count="9">
    <mergeCell ref="H6:H7"/>
    <mergeCell ref="I6:I7"/>
    <mergeCell ref="E6:E7"/>
    <mergeCell ref="A6:A7"/>
    <mergeCell ref="B6:B7"/>
    <mergeCell ref="C6:C7"/>
    <mergeCell ref="D6:D7"/>
    <mergeCell ref="G6:G7"/>
    <mergeCell ref="F6:F7"/>
  </mergeCells>
  <conditionalFormatting sqref="L9:T48">
    <cfRule type="containsText" dxfId="0" priority="1" operator="containsText" text="FALSE">
      <formula>NOT(ISERROR(SEARCH("FALSE",L9)))</formula>
    </cfRule>
  </conditionalFormatting>
  <hyperlinks>
    <hyperlink ref="N6" location="_ftn1" display="_ftn1" xr:uid="{C1C87BA4-C844-45CE-9167-33DB50F17918}"/>
    <hyperlink ref="L56" location="_ftn2" display="_ftn2" xr:uid="{8B195D37-D8DA-4CBB-9096-9664791543A7}"/>
    <hyperlink ref="L60" location="_ftnref1" display="_ftnref1" xr:uid="{6FB14E30-E1BE-4376-B173-264823695F5A}"/>
    <hyperlink ref="L61" location="_ftnref2" display="_ftnref2" xr:uid="{61C701A4-7214-4252-A8ED-5905234652C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B47C-28D3-466C-9A32-372030D7F295}">
  <sheetPr>
    <tabColor rgb="FF113A3F"/>
  </sheetPr>
  <dimension ref="A1:T45"/>
  <sheetViews>
    <sheetView showGridLines="0" zoomScale="80" zoomScaleNormal="80" workbookViewId="0">
      <pane ySplit="3" topLeftCell="A4" activePane="bottomLeft" state="frozen"/>
      <selection sqref="A1:XFD1048576"/>
      <selection pane="bottomLeft" activeCell="A2" sqref="A2"/>
    </sheetView>
  </sheetViews>
  <sheetFormatPr defaultColWidth="8.88671875" defaultRowHeight="15" x14ac:dyDescent="0.35"/>
  <cols>
    <col min="1" max="1" width="41.109375" style="7" bestFit="1" customWidth="1"/>
    <col min="2" max="2" width="12.33203125" style="7" customWidth="1"/>
    <col min="3" max="3" width="16.88671875" style="7" bestFit="1" customWidth="1"/>
    <col min="4" max="4" width="22.44140625" style="7" bestFit="1" customWidth="1"/>
    <col min="5" max="5" width="13.109375" style="7" bestFit="1" customWidth="1"/>
    <col min="6" max="6" width="22.44140625" style="7" customWidth="1"/>
    <col min="7" max="7" width="15.21875" style="7" bestFit="1" customWidth="1"/>
    <col min="8" max="8" width="16.44140625" style="7" customWidth="1"/>
    <col min="9" max="9" width="14.21875" style="7" bestFit="1" customWidth="1"/>
    <col min="10" max="10" width="9" style="7" bestFit="1" customWidth="1"/>
    <col min="11" max="11" width="10" style="7" bestFit="1" customWidth="1"/>
    <col min="12" max="16384" width="8.88671875" style="7"/>
  </cols>
  <sheetData>
    <row r="1" spans="1:20" x14ac:dyDescent="0.35">
      <c r="A1" s="1" t="s">
        <v>3</v>
      </c>
    </row>
    <row r="2" spans="1:20" x14ac:dyDescent="0.35">
      <c r="A2" s="1" t="s">
        <v>504</v>
      </c>
      <c r="B2" s="16"/>
      <c r="C2" s="16"/>
    </row>
    <row r="3" spans="1:20" x14ac:dyDescent="0.35">
      <c r="A3" s="2" t="s">
        <v>0</v>
      </c>
      <c r="B3" s="14"/>
      <c r="C3" s="14"/>
      <c r="D3" s="14"/>
      <c r="E3" s="14"/>
      <c r="F3" s="14"/>
      <c r="G3" s="14"/>
    </row>
    <row r="6" spans="1:20" ht="15" customHeight="1" x14ac:dyDescent="0.35">
      <c r="A6" s="296" t="s">
        <v>54</v>
      </c>
      <c r="B6" s="302" t="s">
        <v>45</v>
      </c>
      <c r="C6" s="297" t="s">
        <v>52</v>
      </c>
      <c r="D6" s="299" t="s">
        <v>76</v>
      </c>
      <c r="E6" s="290" t="s">
        <v>58</v>
      </c>
      <c r="F6" s="290" t="s">
        <v>77</v>
      </c>
      <c r="G6" s="290" t="s">
        <v>79</v>
      </c>
      <c r="H6" s="290" t="s">
        <v>78</v>
      </c>
      <c r="I6" s="301" t="s">
        <v>75</v>
      </c>
      <c r="J6" s="46" t="s">
        <v>6</v>
      </c>
    </row>
    <row r="7" spans="1:20" ht="15.6" thickBot="1" x14ac:dyDescent="0.4">
      <c r="A7" s="296"/>
      <c r="B7" s="302"/>
      <c r="C7" s="298"/>
      <c r="D7" s="300"/>
      <c r="E7" s="291"/>
      <c r="F7" s="291"/>
      <c r="G7" s="291"/>
      <c r="H7" s="291"/>
      <c r="I7" s="301"/>
      <c r="J7" s="46" t="s">
        <v>34</v>
      </c>
    </row>
    <row r="8" spans="1:20" ht="15.6" thickBot="1" x14ac:dyDescent="0.4">
      <c r="A8" s="50" t="s">
        <v>31</v>
      </c>
      <c r="B8" s="56">
        <v>1194712</v>
      </c>
      <c r="C8" s="57">
        <v>-279754</v>
      </c>
      <c r="D8" s="57">
        <v>112856</v>
      </c>
      <c r="E8" s="57">
        <v>0</v>
      </c>
      <c r="F8" s="57">
        <v>0</v>
      </c>
      <c r="G8" s="57">
        <v>0</v>
      </c>
      <c r="H8" s="57">
        <v>0</v>
      </c>
      <c r="I8" s="56">
        <v>1027814</v>
      </c>
      <c r="J8" s="69">
        <v>-0.14000000000000001</v>
      </c>
      <c r="K8" s="18"/>
      <c r="L8" s="18"/>
      <c r="M8" s="18"/>
      <c r="N8" s="18"/>
      <c r="O8" s="18"/>
      <c r="P8" s="18"/>
      <c r="Q8" s="18"/>
      <c r="R8" s="18"/>
      <c r="S8" s="18"/>
      <c r="T8" s="18"/>
    </row>
    <row r="9" spans="1:20" ht="15.6" thickBot="1" x14ac:dyDescent="0.4">
      <c r="A9" s="51" t="s">
        <v>2</v>
      </c>
      <c r="B9" s="17">
        <v>661413</v>
      </c>
      <c r="C9" s="57">
        <v>-344190</v>
      </c>
      <c r="D9" s="57">
        <v>112856</v>
      </c>
      <c r="E9" s="57">
        <v>0</v>
      </c>
      <c r="F9" s="57">
        <v>0</v>
      </c>
      <c r="G9" s="57">
        <v>0</v>
      </c>
      <c r="H9" s="57">
        <v>0</v>
      </c>
      <c r="I9" s="17">
        <v>430079</v>
      </c>
      <c r="J9" s="70">
        <v>-0.35</v>
      </c>
      <c r="K9" s="18"/>
      <c r="L9" s="18"/>
      <c r="M9" s="18"/>
      <c r="N9" s="18"/>
      <c r="O9" s="18"/>
      <c r="P9" s="18"/>
      <c r="Q9" s="18"/>
      <c r="R9" s="18"/>
      <c r="S9" s="18"/>
      <c r="T9" s="18"/>
    </row>
    <row r="10" spans="1:20" ht="15.6" thickBot="1" x14ac:dyDescent="0.4">
      <c r="A10" s="51" t="s">
        <v>35</v>
      </c>
      <c r="B10" s="17">
        <v>533299</v>
      </c>
      <c r="C10" s="57">
        <v>64436</v>
      </c>
      <c r="D10" s="57">
        <v>0</v>
      </c>
      <c r="E10" s="57">
        <v>0</v>
      </c>
      <c r="F10" s="57">
        <v>0</v>
      </c>
      <c r="G10" s="57">
        <v>0</v>
      </c>
      <c r="H10" s="57">
        <v>0</v>
      </c>
      <c r="I10" s="17">
        <v>597735</v>
      </c>
      <c r="J10" s="70">
        <v>0.121</v>
      </c>
      <c r="K10" s="18"/>
      <c r="L10" s="18"/>
      <c r="M10" s="18"/>
      <c r="N10" s="18"/>
      <c r="O10" s="18"/>
      <c r="P10" s="18"/>
      <c r="Q10" s="18"/>
      <c r="R10" s="18"/>
      <c r="S10" s="18"/>
      <c r="T10" s="18"/>
    </row>
    <row r="11" spans="1:20" s="8" customFormat="1" ht="15.6" thickBot="1" x14ac:dyDescent="0.4">
      <c r="A11" s="50" t="s">
        <v>32</v>
      </c>
      <c r="B11" s="56">
        <v>1042811</v>
      </c>
      <c r="C11" s="57">
        <v>67540</v>
      </c>
      <c r="D11" s="57">
        <v>181460</v>
      </c>
      <c r="E11" s="57">
        <v>0</v>
      </c>
      <c r="F11" s="57">
        <v>-66542</v>
      </c>
      <c r="G11" s="57">
        <v>0</v>
      </c>
      <c r="H11" s="57">
        <v>0</v>
      </c>
      <c r="I11" s="56">
        <v>1225269</v>
      </c>
      <c r="J11" s="69">
        <v>0.17499999999999999</v>
      </c>
      <c r="K11" s="103"/>
      <c r="L11" s="18"/>
      <c r="M11" s="18"/>
      <c r="N11" s="18"/>
      <c r="O11" s="18"/>
      <c r="P11" s="18"/>
      <c r="Q11" s="18"/>
      <c r="R11" s="18"/>
      <c r="S11" s="18"/>
      <c r="T11" s="18"/>
    </row>
    <row r="12" spans="1:20" ht="15.6" thickBot="1" x14ac:dyDescent="0.4">
      <c r="A12" s="50" t="s">
        <v>21</v>
      </c>
      <c r="B12" s="56">
        <v>681973</v>
      </c>
      <c r="C12" s="57">
        <v>77315</v>
      </c>
      <c r="D12" s="57">
        <v>0</v>
      </c>
      <c r="E12" s="57">
        <v>0</v>
      </c>
      <c r="F12" s="57">
        <v>-66542</v>
      </c>
      <c r="G12" s="57">
        <v>0</v>
      </c>
      <c r="H12" s="57">
        <v>0</v>
      </c>
      <c r="I12" s="56">
        <v>692746</v>
      </c>
      <c r="J12" s="69">
        <v>1.6E-2</v>
      </c>
      <c r="K12" s="18"/>
      <c r="L12" s="18"/>
      <c r="M12" s="18"/>
      <c r="N12" s="18"/>
      <c r="O12" s="18"/>
      <c r="P12" s="18"/>
      <c r="Q12" s="18"/>
      <c r="R12" s="18"/>
      <c r="S12" s="18"/>
      <c r="T12" s="18"/>
    </row>
    <row r="13" spans="1:20" ht="15.6" thickBot="1" x14ac:dyDescent="0.4">
      <c r="A13" s="51" t="s">
        <v>22</v>
      </c>
      <c r="B13" s="17">
        <v>459706</v>
      </c>
      <c r="C13" s="57">
        <v>46264</v>
      </c>
      <c r="D13" s="57">
        <v>0</v>
      </c>
      <c r="E13" s="57">
        <v>0</v>
      </c>
      <c r="F13" s="57">
        <v>-22000</v>
      </c>
      <c r="G13" s="57">
        <v>0</v>
      </c>
      <c r="H13" s="57">
        <v>0</v>
      </c>
      <c r="I13" s="17">
        <v>483970</v>
      </c>
      <c r="J13" s="70">
        <v>5.2999999999999999E-2</v>
      </c>
      <c r="K13" s="18"/>
      <c r="L13" s="18"/>
      <c r="M13" s="18"/>
      <c r="N13" s="18"/>
      <c r="O13" s="18"/>
      <c r="P13" s="18"/>
      <c r="Q13" s="18"/>
      <c r="R13" s="18"/>
      <c r="S13" s="18"/>
      <c r="T13" s="18"/>
    </row>
    <row r="14" spans="1:20" ht="15.6" thickBot="1" x14ac:dyDescent="0.4">
      <c r="A14" s="51" t="s">
        <v>46</v>
      </c>
      <c r="B14" s="17">
        <v>60858</v>
      </c>
      <c r="C14" s="57">
        <v>23504</v>
      </c>
      <c r="D14" s="57">
        <v>0</v>
      </c>
      <c r="E14" s="57">
        <v>0</v>
      </c>
      <c r="F14" s="57">
        <v>-40509</v>
      </c>
      <c r="G14" s="57">
        <v>0</v>
      </c>
      <c r="H14" s="57">
        <v>0</v>
      </c>
      <c r="I14" s="17">
        <v>43853</v>
      </c>
      <c r="J14" s="70">
        <v>-0.27900000000000003</v>
      </c>
      <c r="K14" s="18"/>
      <c r="L14" s="18"/>
      <c r="M14" s="18"/>
      <c r="N14" s="18"/>
      <c r="O14" s="18"/>
      <c r="P14" s="18"/>
      <c r="Q14" s="18"/>
      <c r="R14" s="18"/>
      <c r="S14" s="18"/>
      <c r="T14" s="18"/>
    </row>
    <row r="15" spans="1:20" ht="15.6" thickBot="1" x14ac:dyDescent="0.4">
      <c r="A15" s="51" t="s">
        <v>23</v>
      </c>
      <c r="B15" s="17">
        <v>161409</v>
      </c>
      <c r="C15" s="57">
        <v>7547</v>
      </c>
      <c r="D15" s="57">
        <v>0</v>
      </c>
      <c r="E15" s="57">
        <v>0</v>
      </c>
      <c r="F15" s="57">
        <v>-4033</v>
      </c>
      <c r="G15" s="57">
        <v>0</v>
      </c>
      <c r="H15" s="57">
        <v>0</v>
      </c>
      <c r="I15" s="17">
        <v>164923</v>
      </c>
      <c r="J15" s="70">
        <v>2.1999999999999999E-2</v>
      </c>
      <c r="K15" s="18"/>
      <c r="L15" s="18"/>
      <c r="M15" s="18"/>
      <c r="N15" s="18"/>
      <c r="O15" s="18"/>
      <c r="P15" s="18"/>
      <c r="Q15" s="18"/>
      <c r="R15" s="18"/>
      <c r="S15" s="18"/>
      <c r="T15" s="18"/>
    </row>
    <row r="16" spans="1:20" ht="15.6" thickBot="1" x14ac:dyDescent="0.4">
      <c r="A16" s="50" t="s">
        <v>36</v>
      </c>
      <c r="B16" s="56">
        <v>314901</v>
      </c>
      <c r="C16" s="57">
        <v>-10510</v>
      </c>
      <c r="D16" s="57">
        <v>135086</v>
      </c>
      <c r="E16" s="57">
        <v>0</v>
      </c>
      <c r="F16" s="57">
        <v>0</v>
      </c>
      <c r="G16" s="57">
        <v>0</v>
      </c>
      <c r="H16" s="57">
        <v>0</v>
      </c>
      <c r="I16" s="56">
        <v>439477</v>
      </c>
      <c r="J16" s="69">
        <v>0.39600000000000002</v>
      </c>
      <c r="K16" s="18"/>
      <c r="L16" s="18"/>
      <c r="M16" s="18"/>
      <c r="N16" s="18"/>
      <c r="O16" s="18"/>
      <c r="P16" s="18"/>
      <c r="Q16" s="18"/>
      <c r="R16" s="18"/>
      <c r="S16" s="18"/>
      <c r="T16" s="18"/>
    </row>
    <row r="17" spans="1:20" ht="15.6" thickBot="1" x14ac:dyDescent="0.4">
      <c r="A17" s="51" t="s">
        <v>24</v>
      </c>
      <c r="B17" s="17">
        <v>62737</v>
      </c>
      <c r="C17" s="57">
        <v>0</v>
      </c>
      <c r="D17" s="57">
        <v>44063</v>
      </c>
      <c r="E17" s="57">
        <v>0</v>
      </c>
      <c r="F17" s="57">
        <v>0</v>
      </c>
      <c r="G17" s="57">
        <v>0</v>
      </c>
      <c r="H17" s="57">
        <v>0</v>
      </c>
      <c r="I17" s="17">
        <v>106800</v>
      </c>
      <c r="J17" s="70">
        <v>0.70199999999999996</v>
      </c>
      <c r="K17" s="18"/>
      <c r="L17" s="18"/>
      <c r="M17" s="18"/>
      <c r="N17" s="18"/>
      <c r="O17" s="18"/>
      <c r="P17" s="18"/>
      <c r="Q17" s="18"/>
      <c r="R17" s="18"/>
      <c r="S17" s="18"/>
      <c r="T17" s="18"/>
    </row>
    <row r="18" spans="1:20" ht="15.6" thickBot="1" x14ac:dyDescent="0.4">
      <c r="A18" s="51" t="s">
        <v>37</v>
      </c>
      <c r="B18" s="17">
        <v>182431</v>
      </c>
      <c r="C18" s="57">
        <v>2841</v>
      </c>
      <c r="D18" s="57">
        <v>60286</v>
      </c>
      <c r="E18" s="57">
        <v>0</v>
      </c>
      <c r="F18" s="57">
        <v>0</v>
      </c>
      <c r="G18" s="57">
        <v>0</v>
      </c>
      <c r="H18" s="57">
        <v>0</v>
      </c>
      <c r="I18" s="17">
        <v>245558</v>
      </c>
      <c r="J18" s="70">
        <v>0.34599999999999997</v>
      </c>
      <c r="K18" s="18"/>
      <c r="L18" s="18"/>
      <c r="M18" s="18"/>
      <c r="N18" s="18"/>
      <c r="O18" s="18"/>
      <c r="P18" s="18"/>
      <c r="Q18" s="18"/>
      <c r="R18" s="18"/>
      <c r="S18" s="18"/>
      <c r="T18" s="18"/>
    </row>
    <row r="19" spans="1:20" ht="15.6" thickBot="1" x14ac:dyDescent="0.4">
      <c r="A19" s="51" t="s">
        <v>18</v>
      </c>
      <c r="B19" s="17">
        <v>69733</v>
      </c>
      <c r="C19" s="57">
        <v>-13351</v>
      </c>
      <c r="D19" s="57">
        <v>30737</v>
      </c>
      <c r="E19" s="57">
        <v>0</v>
      </c>
      <c r="F19" s="57">
        <v>0</v>
      </c>
      <c r="G19" s="57">
        <v>0</v>
      </c>
      <c r="H19" s="57">
        <v>0</v>
      </c>
      <c r="I19" s="17">
        <v>87119</v>
      </c>
      <c r="J19" s="70">
        <v>0.249</v>
      </c>
      <c r="K19" s="18"/>
      <c r="L19" s="18"/>
      <c r="M19" s="18"/>
      <c r="N19" s="18"/>
      <c r="O19" s="18"/>
      <c r="P19" s="18"/>
      <c r="Q19" s="18"/>
      <c r="R19" s="18"/>
      <c r="S19" s="18"/>
      <c r="T19" s="18"/>
    </row>
    <row r="20" spans="1:20" ht="15.6" thickBot="1" x14ac:dyDescent="0.4">
      <c r="A20" s="51" t="s">
        <v>55</v>
      </c>
      <c r="B20" s="17">
        <v>59633</v>
      </c>
      <c r="C20" s="57">
        <v>-3689</v>
      </c>
      <c r="D20" s="57">
        <v>16098</v>
      </c>
      <c r="E20" s="57">
        <v>0</v>
      </c>
      <c r="F20" s="57">
        <v>0</v>
      </c>
      <c r="G20" s="57">
        <v>0</v>
      </c>
      <c r="H20" s="57">
        <v>0</v>
      </c>
      <c r="I20" s="17">
        <v>72042</v>
      </c>
      <c r="J20" s="70">
        <v>0.20799999999999999</v>
      </c>
      <c r="K20" s="18"/>
      <c r="L20" s="18"/>
      <c r="M20" s="18"/>
      <c r="N20" s="18"/>
      <c r="O20" s="18"/>
      <c r="P20" s="18"/>
      <c r="Q20" s="18"/>
      <c r="R20" s="18"/>
      <c r="S20" s="18"/>
      <c r="T20" s="18"/>
    </row>
    <row r="21" spans="1:20" ht="15.6" thickBot="1" x14ac:dyDescent="0.4">
      <c r="A21" s="51" t="s">
        <v>38</v>
      </c>
      <c r="B21" s="17">
        <v>10100</v>
      </c>
      <c r="C21" s="57">
        <v>-9662</v>
      </c>
      <c r="D21" s="57">
        <v>14639</v>
      </c>
      <c r="E21" s="57">
        <v>0</v>
      </c>
      <c r="F21" s="57">
        <v>0</v>
      </c>
      <c r="G21" s="57">
        <v>0</v>
      </c>
      <c r="H21" s="57">
        <v>0</v>
      </c>
      <c r="I21" s="17">
        <v>15077</v>
      </c>
      <c r="J21" s="70">
        <v>0.49299999999999999</v>
      </c>
      <c r="K21" s="18"/>
      <c r="L21" s="18"/>
      <c r="M21" s="18"/>
      <c r="N21" s="18"/>
      <c r="O21" s="18"/>
      <c r="P21" s="18"/>
      <c r="Q21" s="18"/>
      <c r="R21" s="18"/>
      <c r="S21" s="18"/>
      <c r="T21" s="18"/>
    </row>
    <row r="22" spans="1:20" ht="15.6" thickBot="1" x14ac:dyDescent="0.4">
      <c r="A22" s="50" t="s">
        <v>39</v>
      </c>
      <c r="B22" s="56">
        <v>45937</v>
      </c>
      <c r="C22" s="57">
        <v>735</v>
      </c>
      <c r="D22" s="57">
        <v>46374</v>
      </c>
      <c r="E22" s="57">
        <v>0</v>
      </c>
      <c r="F22" s="57">
        <v>0</v>
      </c>
      <c r="G22" s="57">
        <v>0</v>
      </c>
      <c r="H22" s="57">
        <v>0</v>
      </c>
      <c r="I22" s="56">
        <v>93046</v>
      </c>
      <c r="J22" s="69" t="s">
        <v>7</v>
      </c>
      <c r="K22" s="18"/>
      <c r="L22" s="18"/>
      <c r="M22" s="18"/>
      <c r="N22" s="18"/>
      <c r="O22" s="18"/>
      <c r="P22" s="18"/>
      <c r="Q22" s="18"/>
      <c r="R22" s="18"/>
      <c r="S22" s="18"/>
      <c r="T22" s="18"/>
    </row>
    <row r="23" spans="1:20" ht="15.6" thickBot="1" x14ac:dyDescent="0.4">
      <c r="A23" s="51" t="s">
        <v>33</v>
      </c>
      <c r="B23" s="17">
        <v>11209</v>
      </c>
      <c r="C23" s="57">
        <v>0</v>
      </c>
      <c r="D23" s="57">
        <v>45141</v>
      </c>
      <c r="E23" s="57">
        <v>0</v>
      </c>
      <c r="F23" s="57">
        <v>0</v>
      </c>
      <c r="G23" s="57">
        <v>0</v>
      </c>
      <c r="H23" s="57">
        <v>0</v>
      </c>
      <c r="I23" s="17">
        <v>56350</v>
      </c>
      <c r="J23" s="70" t="s">
        <v>7</v>
      </c>
      <c r="K23" s="18"/>
      <c r="L23" s="18"/>
      <c r="M23" s="18"/>
      <c r="N23" s="18"/>
      <c r="O23" s="18"/>
      <c r="P23" s="18"/>
      <c r="Q23" s="18"/>
      <c r="R23" s="18"/>
      <c r="S23" s="18"/>
      <c r="T23" s="18"/>
    </row>
    <row r="24" spans="1:20" ht="15.6" thickBot="1" x14ac:dyDescent="0.4">
      <c r="A24" s="51" t="s">
        <v>40</v>
      </c>
      <c r="B24" s="17">
        <v>24363</v>
      </c>
      <c r="C24" s="57">
        <v>1394</v>
      </c>
      <c r="D24" s="57">
        <v>0</v>
      </c>
      <c r="E24" s="57">
        <v>0</v>
      </c>
      <c r="F24" s="57">
        <v>0</v>
      </c>
      <c r="G24" s="57">
        <v>0</v>
      </c>
      <c r="H24" s="57">
        <v>0</v>
      </c>
      <c r="I24" s="17">
        <v>25757</v>
      </c>
      <c r="J24" s="70">
        <v>5.7000000000000002E-2</v>
      </c>
      <c r="K24" s="18"/>
      <c r="L24" s="18"/>
      <c r="M24" s="18"/>
      <c r="N24" s="18"/>
      <c r="O24" s="18"/>
      <c r="P24" s="18"/>
      <c r="Q24" s="18"/>
      <c r="R24" s="18"/>
      <c r="S24" s="18"/>
      <c r="T24" s="18"/>
    </row>
    <row r="25" spans="1:20" ht="15.6" thickBot="1" x14ac:dyDescent="0.4">
      <c r="A25" s="51" t="s">
        <v>41</v>
      </c>
      <c r="B25" s="17">
        <v>8790</v>
      </c>
      <c r="C25" s="57">
        <v>0</v>
      </c>
      <c r="D25" s="57">
        <v>0</v>
      </c>
      <c r="E25" s="57">
        <v>0</v>
      </c>
      <c r="F25" s="57">
        <v>0</v>
      </c>
      <c r="G25" s="57">
        <v>0</v>
      </c>
      <c r="H25" s="57">
        <v>0</v>
      </c>
      <c r="I25" s="17">
        <v>8790</v>
      </c>
      <c r="J25" s="70" t="s">
        <v>7</v>
      </c>
      <c r="K25" s="18"/>
      <c r="L25" s="18"/>
      <c r="M25" s="18"/>
      <c r="N25" s="18"/>
      <c r="O25" s="18"/>
      <c r="P25" s="18"/>
      <c r="Q25" s="18"/>
      <c r="R25" s="18"/>
      <c r="S25" s="18"/>
      <c r="T25" s="18"/>
    </row>
    <row r="26" spans="1:20" ht="15.6" thickBot="1" x14ac:dyDescent="0.4">
      <c r="A26" s="51" t="s">
        <v>1</v>
      </c>
      <c r="B26" s="17">
        <v>1575</v>
      </c>
      <c r="C26" s="57">
        <v>-659</v>
      </c>
      <c r="D26" s="57">
        <v>1233</v>
      </c>
      <c r="E26" s="57">
        <v>0</v>
      </c>
      <c r="F26" s="57">
        <v>0</v>
      </c>
      <c r="G26" s="57">
        <v>0</v>
      </c>
      <c r="H26" s="57">
        <v>0</v>
      </c>
      <c r="I26" s="17">
        <v>2149</v>
      </c>
      <c r="J26" s="70">
        <v>0.36399999999999999</v>
      </c>
      <c r="K26" s="18"/>
      <c r="L26" s="18"/>
      <c r="M26" s="18"/>
      <c r="N26" s="18"/>
      <c r="O26" s="18"/>
      <c r="P26" s="18"/>
      <c r="Q26" s="18"/>
      <c r="R26" s="18"/>
      <c r="S26" s="18"/>
      <c r="T26" s="18"/>
    </row>
    <row r="27" spans="1:20" ht="15.6" thickBot="1" x14ac:dyDescent="0.4">
      <c r="A27" s="52" t="s">
        <v>47</v>
      </c>
      <c r="B27" s="56">
        <v>2237523</v>
      </c>
      <c r="C27" s="57">
        <v>-212214</v>
      </c>
      <c r="D27" s="57">
        <v>294316</v>
      </c>
      <c r="E27" s="57">
        <v>0</v>
      </c>
      <c r="F27" s="57">
        <v>-66542</v>
      </c>
      <c r="G27" s="57">
        <v>0</v>
      </c>
      <c r="H27" s="57">
        <v>0</v>
      </c>
      <c r="I27" s="56">
        <v>2253083</v>
      </c>
      <c r="J27" s="69">
        <v>7.0000000000000001E-3</v>
      </c>
      <c r="K27" s="18"/>
      <c r="L27" s="18"/>
      <c r="M27" s="18"/>
      <c r="N27" s="18"/>
      <c r="O27" s="18"/>
      <c r="P27" s="18"/>
      <c r="Q27" s="18"/>
      <c r="R27" s="18"/>
      <c r="S27" s="18"/>
      <c r="T27" s="18"/>
    </row>
    <row r="28" spans="1:20" ht="15.6" thickBot="1" x14ac:dyDescent="0.4">
      <c r="A28" s="40" t="s">
        <v>59</v>
      </c>
      <c r="B28" s="59"/>
      <c r="C28" s="60"/>
      <c r="D28" s="60"/>
      <c r="E28" s="60"/>
      <c r="F28" s="60"/>
      <c r="G28" s="60"/>
      <c r="H28" s="60"/>
      <c r="I28" s="61"/>
      <c r="J28" s="71"/>
      <c r="K28" s="18"/>
      <c r="L28" s="18"/>
      <c r="M28" s="18"/>
      <c r="N28" s="18"/>
      <c r="O28" s="18"/>
      <c r="P28" s="18"/>
      <c r="Q28" s="18"/>
      <c r="R28" s="18"/>
      <c r="S28" s="18"/>
      <c r="T28" s="18"/>
    </row>
    <row r="29" spans="1:20" ht="15.6" thickBot="1" x14ac:dyDescent="0.4">
      <c r="A29" s="41" t="s">
        <v>48</v>
      </c>
      <c r="B29" s="62">
        <v>-304519</v>
      </c>
      <c r="C29" s="58">
        <v>0</v>
      </c>
      <c r="D29" s="58">
        <v>-150329</v>
      </c>
      <c r="E29" s="58">
        <v>-66046</v>
      </c>
      <c r="F29" s="58">
        <v>39916</v>
      </c>
      <c r="G29" s="58">
        <v>-10301</v>
      </c>
      <c r="H29" s="58">
        <v>-2286</v>
      </c>
      <c r="I29" s="17">
        <v>-493565</v>
      </c>
      <c r="J29" s="70">
        <v>0.621</v>
      </c>
      <c r="K29" s="18"/>
      <c r="L29" s="18"/>
      <c r="M29" s="18"/>
      <c r="N29" s="18"/>
      <c r="O29" s="18"/>
      <c r="P29" s="18"/>
      <c r="Q29" s="18"/>
      <c r="R29" s="18"/>
      <c r="S29" s="18"/>
      <c r="T29" s="18"/>
    </row>
    <row r="30" spans="1:20" ht="15.6" thickBot="1" x14ac:dyDescent="0.4">
      <c r="A30" s="42" t="s">
        <v>42</v>
      </c>
      <c r="B30" s="62">
        <v>323959</v>
      </c>
      <c r="C30" s="58">
        <v>0</v>
      </c>
      <c r="D30" s="58">
        <v>-145690</v>
      </c>
      <c r="E30" s="58">
        <v>-66046</v>
      </c>
      <c r="F30" s="58">
        <v>39916</v>
      </c>
      <c r="G30" s="58">
        <v>-10301</v>
      </c>
      <c r="H30" s="58">
        <v>70051</v>
      </c>
      <c r="I30" s="17">
        <v>211889</v>
      </c>
      <c r="J30" s="70">
        <v>-0.34599999999999997</v>
      </c>
      <c r="K30" s="18"/>
      <c r="L30" s="18"/>
      <c r="M30" s="18"/>
      <c r="N30" s="18"/>
      <c r="O30" s="18"/>
      <c r="P30" s="18"/>
      <c r="Q30" s="18"/>
      <c r="R30" s="18"/>
      <c r="S30" s="18"/>
      <c r="T30" s="18"/>
    </row>
    <row r="31" spans="1:20" ht="15.6" thickBot="1" x14ac:dyDescent="0.4">
      <c r="A31" s="42" t="s">
        <v>43</v>
      </c>
      <c r="B31" s="62">
        <v>232289</v>
      </c>
      <c r="C31" s="58">
        <v>0</v>
      </c>
      <c r="D31" s="58">
        <v>-4639</v>
      </c>
      <c r="E31" s="58">
        <v>0</v>
      </c>
      <c r="F31" s="58">
        <v>0</v>
      </c>
      <c r="G31" s="58">
        <v>0</v>
      </c>
      <c r="H31" s="58">
        <v>-75766</v>
      </c>
      <c r="I31" s="17">
        <v>151884</v>
      </c>
      <c r="J31" s="70">
        <v>-0.34599999999999997</v>
      </c>
      <c r="K31" s="18"/>
      <c r="L31" s="18"/>
      <c r="M31" s="18"/>
      <c r="N31" s="18"/>
      <c r="O31" s="18"/>
      <c r="P31" s="18"/>
      <c r="Q31" s="18"/>
      <c r="R31" s="18"/>
      <c r="S31" s="18"/>
      <c r="T31" s="18"/>
    </row>
    <row r="32" spans="1:20" ht="15.6" thickBot="1" x14ac:dyDescent="0.4">
      <c r="A32" s="42" t="s">
        <v>44</v>
      </c>
      <c r="B32" s="62">
        <v>-860767</v>
      </c>
      <c r="C32" s="58">
        <v>0</v>
      </c>
      <c r="D32" s="58">
        <v>0</v>
      </c>
      <c r="E32" s="58">
        <v>0</v>
      </c>
      <c r="F32" s="58">
        <v>0</v>
      </c>
      <c r="G32" s="58">
        <v>0</v>
      </c>
      <c r="H32" s="58">
        <v>3429</v>
      </c>
      <c r="I32" s="17">
        <v>-857338</v>
      </c>
      <c r="J32" s="70">
        <v>-4.0000000000000001E-3</v>
      </c>
      <c r="K32" s="18"/>
      <c r="L32" s="18"/>
      <c r="M32" s="18"/>
      <c r="N32" s="18"/>
      <c r="O32" s="18"/>
      <c r="P32" s="18"/>
      <c r="Q32" s="18"/>
      <c r="R32" s="18"/>
      <c r="S32" s="18"/>
      <c r="T32" s="18"/>
    </row>
    <row r="33" spans="1:20" ht="15.6" thickBot="1" x14ac:dyDescent="0.4">
      <c r="A33" s="53"/>
      <c r="B33" s="63"/>
      <c r="C33" s="58"/>
      <c r="D33" s="58"/>
      <c r="E33" s="58"/>
      <c r="F33" s="58"/>
      <c r="G33" s="58"/>
      <c r="H33" s="58"/>
      <c r="I33" s="17"/>
      <c r="J33" s="70"/>
      <c r="K33" s="18"/>
      <c r="L33" s="18"/>
      <c r="M33" s="18"/>
      <c r="N33" s="18"/>
      <c r="O33" s="18"/>
      <c r="P33" s="18"/>
      <c r="Q33" s="18"/>
      <c r="R33" s="18"/>
      <c r="S33" s="18"/>
      <c r="T33" s="18"/>
    </row>
    <row r="34" spans="1:20" ht="15.6" thickBot="1" x14ac:dyDescent="0.4">
      <c r="A34" s="41" t="s">
        <v>49</v>
      </c>
      <c r="B34" s="62">
        <v>5361</v>
      </c>
      <c r="C34" s="58">
        <v>0</v>
      </c>
      <c r="D34" s="58">
        <v>-31142</v>
      </c>
      <c r="E34" s="58">
        <v>1200</v>
      </c>
      <c r="F34" s="58">
        <v>26626</v>
      </c>
      <c r="G34" s="58">
        <v>-7481</v>
      </c>
      <c r="H34" s="58">
        <v>-214</v>
      </c>
      <c r="I34" s="17">
        <v>-5650</v>
      </c>
      <c r="J34" s="70" t="s">
        <v>7</v>
      </c>
      <c r="K34" s="18"/>
      <c r="L34" s="18"/>
      <c r="M34" s="18"/>
      <c r="N34" s="18"/>
      <c r="O34" s="18"/>
      <c r="P34" s="18"/>
      <c r="Q34" s="18"/>
      <c r="R34" s="18"/>
      <c r="S34" s="18"/>
      <c r="T34" s="18"/>
    </row>
    <row r="35" spans="1:20" ht="15.6" thickBot="1" x14ac:dyDescent="0.4">
      <c r="A35" s="42" t="s">
        <v>501</v>
      </c>
      <c r="B35" s="277">
        <v>0</v>
      </c>
      <c r="C35" s="278">
        <v>0</v>
      </c>
      <c r="D35" s="278">
        <v>0</v>
      </c>
      <c r="E35" s="278">
        <v>0</v>
      </c>
      <c r="F35" s="278">
        <v>0</v>
      </c>
      <c r="G35" s="278">
        <v>-7481</v>
      </c>
      <c r="H35" s="278">
        <v>7481</v>
      </c>
      <c r="I35" s="108">
        <v>0</v>
      </c>
      <c r="J35" s="109" t="s">
        <v>7</v>
      </c>
      <c r="K35" s="18"/>
      <c r="L35" s="18"/>
      <c r="M35" s="18"/>
      <c r="N35" s="18"/>
      <c r="O35" s="18"/>
      <c r="P35" s="18"/>
      <c r="Q35" s="18"/>
      <c r="R35" s="18"/>
      <c r="S35" s="18"/>
      <c r="T35" s="18"/>
    </row>
    <row r="36" spans="1:20" ht="15.6" thickBot="1" x14ac:dyDescent="0.4">
      <c r="A36" s="53"/>
      <c r="B36" s="63"/>
      <c r="C36" s="58"/>
      <c r="D36" s="58"/>
      <c r="E36" s="58"/>
      <c r="F36" s="58"/>
      <c r="G36" s="58"/>
      <c r="H36" s="58"/>
      <c r="I36" s="17"/>
      <c r="J36" s="70"/>
      <c r="K36" s="18"/>
      <c r="L36" s="18"/>
      <c r="M36" s="18"/>
      <c r="N36" s="18"/>
      <c r="O36" s="18"/>
      <c r="P36" s="18"/>
      <c r="Q36" s="18"/>
      <c r="R36" s="18"/>
      <c r="S36" s="18"/>
      <c r="T36" s="18"/>
    </row>
    <row r="37" spans="1:20" ht="15.6" thickBot="1" x14ac:dyDescent="0.4">
      <c r="A37" s="43" t="s">
        <v>50</v>
      </c>
      <c r="B37" s="64">
        <v>1938365</v>
      </c>
      <c r="C37" s="57">
        <v>-212214</v>
      </c>
      <c r="D37" s="57">
        <v>112845</v>
      </c>
      <c r="E37" s="57">
        <v>-64846</v>
      </c>
      <c r="F37" s="57">
        <v>0</v>
      </c>
      <c r="G37" s="57">
        <v>-17782</v>
      </c>
      <c r="H37" s="57">
        <v>-2500</v>
      </c>
      <c r="I37" s="56">
        <v>1753868</v>
      </c>
      <c r="J37" s="69">
        <v>-9.5000000000000001E-2</v>
      </c>
      <c r="K37" s="18"/>
      <c r="L37" s="18"/>
      <c r="M37" s="18"/>
      <c r="N37" s="18"/>
      <c r="O37" s="18"/>
      <c r="P37" s="18"/>
      <c r="Q37" s="18"/>
      <c r="R37" s="18"/>
      <c r="S37" s="18"/>
      <c r="T37" s="18"/>
    </row>
    <row r="38" spans="1:20" ht="15.6" thickBot="1" x14ac:dyDescent="0.4">
      <c r="A38" s="44" t="s">
        <v>56</v>
      </c>
      <c r="B38" s="38"/>
      <c r="C38" s="54">
        <v>-0.109</v>
      </c>
      <c r="D38" s="54">
        <v>5.8000000000000003E-2</v>
      </c>
      <c r="E38" s="54">
        <v>-3.3000000000000002E-2</v>
      </c>
      <c r="F38" s="54">
        <v>0</v>
      </c>
      <c r="G38" s="54">
        <v>-8.9999999999999993E-3</v>
      </c>
      <c r="H38" s="54">
        <v>-1E-3</v>
      </c>
      <c r="I38" s="55">
        <v>-9.5000000000000001E-2</v>
      </c>
      <c r="J38" s="70"/>
      <c r="K38" s="18"/>
      <c r="L38" s="18"/>
      <c r="M38" s="18"/>
      <c r="N38" s="18"/>
      <c r="O38" s="18"/>
      <c r="P38" s="18"/>
      <c r="Q38" s="18"/>
      <c r="R38" s="18"/>
      <c r="S38" s="18"/>
      <c r="T38" s="18"/>
    </row>
    <row r="39" spans="1:20" ht="15.6" thickBot="1" x14ac:dyDescent="0.4">
      <c r="A39" s="53"/>
      <c r="B39" s="38"/>
      <c r="C39" s="263"/>
      <c r="D39" s="47"/>
      <c r="E39" s="47"/>
      <c r="F39" s="47"/>
      <c r="G39" s="47"/>
      <c r="H39" s="47"/>
      <c r="I39" s="19"/>
      <c r="J39" s="70"/>
      <c r="K39" s="18"/>
      <c r="L39" s="18"/>
      <c r="M39" s="18"/>
      <c r="N39" s="18"/>
      <c r="O39" s="18"/>
      <c r="P39" s="18"/>
      <c r="Q39" s="18"/>
      <c r="R39" s="18"/>
      <c r="S39" s="18"/>
      <c r="T39" s="18"/>
    </row>
    <row r="40" spans="1:20" ht="15.6" thickBot="1" x14ac:dyDescent="0.4">
      <c r="A40" s="41" t="s">
        <v>8</v>
      </c>
      <c r="B40" s="65">
        <v>35961403</v>
      </c>
      <c r="C40" s="58">
        <v>0</v>
      </c>
      <c r="D40" s="58">
        <v>3435438</v>
      </c>
      <c r="E40" s="58">
        <v>-1954870</v>
      </c>
      <c r="F40" s="58">
        <v>0</v>
      </c>
      <c r="G40" s="58">
        <v>0</v>
      </c>
      <c r="H40" s="58">
        <v>0</v>
      </c>
      <c r="I40" s="17">
        <v>37441971</v>
      </c>
      <c r="J40" s="70">
        <v>4.1000000000000002E-2</v>
      </c>
      <c r="K40" s="18"/>
      <c r="L40" s="18"/>
      <c r="M40" s="18"/>
      <c r="N40" s="18"/>
      <c r="O40" s="18"/>
      <c r="P40" s="18"/>
      <c r="Q40" s="18"/>
      <c r="R40" s="18"/>
      <c r="S40" s="18"/>
      <c r="T40" s="18"/>
    </row>
    <row r="41" spans="1:20" ht="15.6" thickBot="1" x14ac:dyDescent="0.4">
      <c r="A41" s="43" t="s">
        <v>51</v>
      </c>
      <c r="B41" s="48">
        <v>53.9</v>
      </c>
      <c r="C41" s="67">
        <v>-5.9</v>
      </c>
      <c r="D41" s="67">
        <v>-1.83</v>
      </c>
      <c r="E41" s="67">
        <v>1.23</v>
      </c>
      <c r="F41" s="67">
        <v>0</v>
      </c>
      <c r="G41" s="67">
        <v>-0.49</v>
      </c>
      <c r="H41" s="67">
        <v>-7.0000000000000007E-2</v>
      </c>
      <c r="I41" s="68">
        <v>46.84</v>
      </c>
      <c r="J41" s="69">
        <v>-0.13100000000000001</v>
      </c>
      <c r="K41" s="18"/>
      <c r="L41" s="18"/>
      <c r="M41" s="18"/>
      <c r="N41" s="18"/>
      <c r="O41" s="18"/>
      <c r="P41" s="18"/>
      <c r="Q41" s="18"/>
      <c r="R41" s="18"/>
      <c r="S41" s="18"/>
      <c r="T41" s="18"/>
    </row>
    <row r="42" spans="1:20" ht="15.6" thickBot="1" x14ac:dyDescent="0.4">
      <c r="A42" s="44" t="s">
        <v>57</v>
      </c>
      <c r="B42" s="49"/>
      <c r="C42" s="54">
        <v>-0.109</v>
      </c>
      <c r="D42" s="54">
        <v>-3.4000000000000002E-2</v>
      </c>
      <c r="E42" s="54">
        <v>2.3E-2</v>
      </c>
      <c r="F42" s="54">
        <v>0</v>
      </c>
      <c r="G42" s="54">
        <v>-8.9999999999999993E-3</v>
      </c>
      <c r="H42" s="54">
        <v>-1E-3</v>
      </c>
      <c r="I42" s="55">
        <v>-0.13100000000000001</v>
      </c>
      <c r="J42" s="39"/>
      <c r="K42" s="18"/>
      <c r="L42" s="18"/>
    </row>
    <row r="43" spans="1:20" x14ac:dyDescent="0.35">
      <c r="A43" s="22"/>
      <c r="B43" s="22"/>
      <c r="C43" s="22"/>
      <c r="D43" s="22"/>
      <c r="E43" s="22"/>
      <c r="F43" s="22"/>
      <c r="G43" s="22"/>
      <c r="H43" s="22"/>
      <c r="I43" s="22"/>
      <c r="J43" s="22"/>
    </row>
    <row r="44" spans="1:20" x14ac:dyDescent="0.35">
      <c r="A44" s="22"/>
      <c r="B44" s="22"/>
      <c r="C44" s="22"/>
      <c r="D44" s="22"/>
      <c r="E44" s="22"/>
      <c r="F44" s="22"/>
      <c r="G44" s="22"/>
      <c r="H44" s="22"/>
      <c r="I44" s="22"/>
      <c r="J44" s="22"/>
    </row>
    <row r="45" spans="1:20" x14ac:dyDescent="0.35">
      <c r="A45" s="22"/>
      <c r="B45" s="22"/>
      <c r="C45" s="22"/>
      <c r="D45" s="22"/>
      <c r="E45" s="22"/>
      <c r="F45" s="22"/>
      <c r="G45" s="22"/>
      <c r="H45" s="22"/>
      <c r="I45" s="22"/>
      <c r="J45" s="22"/>
    </row>
  </sheetData>
  <mergeCells count="9">
    <mergeCell ref="G6:G7"/>
    <mergeCell ref="H6:H7"/>
    <mergeCell ref="I6:I7"/>
    <mergeCell ref="A6:A7"/>
    <mergeCell ref="B6:B7"/>
    <mergeCell ref="C6:C7"/>
    <mergeCell ref="D6:D7"/>
    <mergeCell ref="E6:E7"/>
    <mergeCell ref="F6:F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A421D-B0D4-46DE-96A4-B3AD03B2D466}">
  <sheetPr>
    <tabColor rgb="FF113A3F"/>
  </sheetPr>
  <dimension ref="A1:N34"/>
  <sheetViews>
    <sheetView showGridLines="0" zoomScale="80" zoomScaleNormal="80" workbookViewId="0">
      <pane ySplit="3" topLeftCell="A4" activePane="bottomLeft" state="frozen"/>
      <selection sqref="A1:XFD1048576"/>
      <selection pane="bottomLeft" activeCell="B12" sqref="B12"/>
    </sheetView>
  </sheetViews>
  <sheetFormatPr defaultColWidth="8.88671875" defaultRowHeight="15" x14ac:dyDescent="0.35"/>
  <cols>
    <col min="1" max="1" width="41.109375" style="7" bestFit="1" customWidth="1"/>
    <col min="2" max="2" width="26.88671875" style="7" bestFit="1" customWidth="1"/>
    <col min="3" max="4" width="11.21875" style="7" bestFit="1" customWidth="1"/>
    <col min="5" max="5" width="9.5546875" style="7" bestFit="1" customWidth="1"/>
    <col min="6" max="6" width="9.5546875" style="7" customWidth="1"/>
    <col min="7" max="8" width="9.109375" style="7" customWidth="1"/>
    <col min="9" max="9" width="8.88671875" style="7"/>
    <col min="10" max="10" width="9.5546875" style="7" bestFit="1" customWidth="1"/>
    <col min="11" max="16384" width="8.88671875" style="7"/>
  </cols>
  <sheetData>
    <row r="1" spans="1:14" x14ac:dyDescent="0.35">
      <c r="A1" s="1" t="s">
        <v>3</v>
      </c>
    </row>
    <row r="2" spans="1:14" x14ac:dyDescent="0.35">
      <c r="A2" s="1" t="s">
        <v>74</v>
      </c>
      <c r="B2" s="16"/>
    </row>
    <row r="3" spans="1:14" x14ac:dyDescent="0.35">
      <c r="A3" s="2" t="s">
        <v>0</v>
      </c>
      <c r="B3" s="14"/>
      <c r="G3" s="14"/>
      <c r="H3" s="14"/>
    </row>
    <row r="5" spans="1:14" ht="15.6" thickBot="1" x14ac:dyDescent="0.4"/>
    <row r="6" spans="1:14" ht="45.6" x14ac:dyDescent="0.35">
      <c r="A6" s="110" t="s">
        <v>110</v>
      </c>
      <c r="B6" s="106" t="s">
        <v>60</v>
      </c>
      <c r="C6" s="73" t="s">
        <v>108</v>
      </c>
      <c r="D6" s="73" t="s">
        <v>109</v>
      </c>
      <c r="E6" s="88" t="s">
        <v>6</v>
      </c>
      <c r="F6" s="88" t="s">
        <v>80</v>
      </c>
      <c r="G6" s="73" t="s">
        <v>81</v>
      </c>
      <c r="H6" s="73" t="s">
        <v>82</v>
      </c>
    </row>
    <row r="7" spans="1:14" ht="15.6" thickBot="1" x14ac:dyDescent="0.4">
      <c r="A7" s="50" t="s">
        <v>112</v>
      </c>
      <c r="B7" s="56"/>
      <c r="C7" s="56">
        <v>1027814</v>
      </c>
      <c r="D7" s="56">
        <v>977827</v>
      </c>
      <c r="E7" s="56">
        <v>49987</v>
      </c>
      <c r="F7" s="69">
        <v>5.0999999999999997E-2</v>
      </c>
      <c r="G7" s="56"/>
      <c r="H7" s="56"/>
      <c r="J7" s="72"/>
      <c r="L7" s="89"/>
      <c r="M7" s="91"/>
      <c r="N7" s="90"/>
    </row>
    <row r="8" spans="1:14" ht="15.6" thickBot="1" x14ac:dyDescent="0.4">
      <c r="A8" s="51" t="s">
        <v>2</v>
      </c>
      <c r="B8" s="97" t="s">
        <v>111</v>
      </c>
      <c r="C8" s="17">
        <v>430079</v>
      </c>
      <c r="D8" s="17">
        <v>520332</v>
      </c>
      <c r="E8" s="17">
        <v>-90253</v>
      </c>
      <c r="F8" s="70">
        <v>-0.17299999999999999</v>
      </c>
      <c r="G8" s="17"/>
      <c r="H8" s="17"/>
      <c r="J8" s="72"/>
      <c r="L8" s="91"/>
      <c r="M8" s="91"/>
      <c r="N8" s="91"/>
    </row>
    <row r="9" spans="1:14" ht="15.6" thickBot="1" x14ac:dyDescent="0.4">
      <c r="A9" s="51" t="s">
        <v>35</v>
      </c>
      <c r="B9" s="97" t="s">
        <v>111</v>
      </c>
      <c r="C9" s="17">
        <v>597735</v>
      </c>
      <c r="D9" s="17">
        <v>457495</v>
      </c>
      <c r="E9" s="17">
        <v>140240</v>
      </c>
      <c r="F9" s="70">
        <v>0.307</v>
      </c>
      <c r="G9" s="17"/>
      <c r="H9" s="17"/>
      <c r="J9" s="72"/>
      <c r="L9" s="91"/>
      <c r="M9" s="91"/>
      <c r="N9" s="91"/>
    </row>
    <row r="10" spans="1:14" ht="15.6" thickBot="1" x14ac:dyDescent="0.4">
      <c r="A10" s="50" t="s">
        <v>113</v>
      </c>
      <c r="B10" s="97"/>
      <c r="C10" s="56">
        <v>1225269</v>
      </c>
      <c r="D10" s="56">
        <v>905547</v>
      </c>
      <c r="E10" s="56">
        <v>319722</v>
      </c>
      <c r="F10" s="69">
        <v>0.35299999999999998</v>
      </c>
      <c r="G10" s="56"/>
      <c r="H10" s="56"/>
      <c r="J10" s="72"/>
      <c r="L10" s="91"/>
      <c r="M10" s="91"/>
      <c r="N10" s="91"/>
    </row>
    <row r="11" spans="1:14" ht="15.6" thickBot="1" x14ac:dyDescent="0.4">
      <c r="A11" s="50" t="s">
        <v>114</v>
      </c>
      <c r="B11" s="97"/>
      <c r="C11" s="56">
        <v>692746</v>
      </c>
      <c r="D11" s="56">
        <v>628326</v>
      </c>
      <c r="E11" s="56">
        <v>64420</v>
      </c>
      <c r="F11" s="69">
        <v>0.10299999999999999</v>
      </c>
      <c r="G11" s="56"/>
      <c r="H11" s="56"/>
      <c r="J11" s="72"/>
      <c r="L11" s="91"/>
      <c r="M11" s="91"/>
      <c r="N11" s="91"/>
    </row>
    <row r="12" spans="1:14" ht="16.2" thickBot="1" x14ac:dyDescent="0.4">
      <c r="A12" s="51" t="s">
        <v>22</v>
      </c>
      <c r="B12" s="97" t="s">
        <v>90</v>
      </c>
      <c r="C12" s="17">
        <v>483970</v>
      </c>
      <c r="D12" s="17">
        <v>431017</v>
      </c>
      <c r="E12" s="17">
        <v>52953</v>
      </c>
      <c r="F12" s="70">
        <v>0.123</v>
      </c>
      <c r="G12" s="92">
        <v>8.8000000000000007</v>
      </c>
      <c r="H12" s="92">
        <v>8.8000000000000007</v>
      </c>
      <c r="J12" s="72"/>
      <c r="L12" s="91"/>
      <c r="M12" s="91"/>
      <c r="N12" s="91"/>
    </row>
    <row r="13" spans="1:14" ht="15.6" thickBot="1" x14ac:dyDescent="0.4">
      <c r="A13" s="51" t="s">
        <v>46</v>
      </c>
      <c r="B13" s="97" t="s">
        <v>84</v>
      </c>
      <c r="C13" s="17">
        <v>43853</v>
      </c>
      <c r="D13" s="17">
        <v>66785</v>
      </c>
      <c r="E13" s="17">
        <v>-22932</v>
      </c>
      <c r="F13" s="70">
        <v>-0.34300000000000003</v>
      </c>
      <c r="G13" s="92"/>
      <c r="H13" s="92"/>
      <c r="J13" s="72"/>
      <c r="L13" s="91"/>
      <c r="M13" s="91"/>
      <c r="N13" s="91"/>
    </row>
    <row r="14" spans="1:14" ht="15.6" thickBot="1" x14ac:dyDescent="0.4">
      <c r="A14" s="51" t="s">
        <v>23</v>
      </c>
      <c r="B14" s="97" t="s">
        <v>85</v>
      </c>
      <c r="C14" s="17">
        <v>164923</v>
      </c>
      <c r="D14" s="17">
        <v>130524</v>
      </c>
      <c r="E14" s="17">
        <v>34399</v>
      </c>
      <c r="F14" s="70">
        <v>0.26400000000000001</v>
      </c>
      <c r="G14" s="92">
        <v>9</v>
      </c>
      <c r="H14" s="92">
        <v>7.36</v>
      </c>
      <c r="J14" s="72"/>
      <c r="L14" s="91"/>
      <c r="M14" s="91"/>
      <c r="N14" s="91"/>
    </row>
    <row r="15" spans="1:14" ht="15.6" thickBot="1" x14ac:dyDescent="0.4">
      <c r="A15" s="50" t="s">
        <v>115</v>
      </c>
      <c r="B15" s="97"/>
      <c r="C15" s="56">
        <v>439477</v>
      </c>
      <c r="D15" s="56">
        <v>271288</v>
      </c>
      <c r="E15" s="56">
        <v>168189</v>
      </c>
      <c r="F15" s="69">
        <v>0.62</v>
      </c>
      <c r="G15" s="93"/>
      <c r="H15" s="93"/>
      <c r="J15" s="72"/>
      <c r="L15" s="91"/>
      <c r="M15" s="91"/>
      <c r="N15" s="91"/>
    </row>
    <row r="16" spans="1:14" ht="15.6" thickBot="1" x14ac:dyDescent="0.4">
      <c r="A16" s="51" t="s">
        <v>24</v>
      </c>
      <c r="B16" s="97" t="s">
        <v>86</v>
      </c>
      <c r="C16" s="17">
        <v>106800</v>
      </c>
      <c r="D16" s="17">
        <v>61182</v>
      </c>
      <c r="E16" s="17">
        <v>45618</v>
      </c>
      <c r="F16" s="70">
        <v>0.746</v>
      </c>
      <c r="G16" s="92"/>
      <c r="H16" s="92"/>
      <c r="J16" s="72"/>
      <c r="L16" s="91"/>
      <c r="M16" s="91"/>
      <c r="N16" s="91"/>
    </row>
    <row r="17" spans="1:14" ht="16.2" thickBot="1" x14ac:dyDescent="0.4">
      <c r="A17" s="51" t="s">
        <v>37</v>
      </c>
      <c r="B17" s="97" t="s">
        <v>91</v>
      </c>
      <c r="C17" s="17">
        <v>245558</v>
      </c>
      <c r="D17" s="17">
        <v>149079</v>
      </c>
      <c r="E17" s="17">
        <v>96479</v>
      </c>
      <c r="F17" s="70">
        <v>0.64700000000000002</v>
      </c>
      <c r="G17" s="92"/>
      <c r="H17" s="92"/>
      <c r="J17" s="72"/>
      <c r="L17" s="91"/>
      <c r="M17" s="91"/>
      <c r="N17" s="91"/>
    </row>
    <row r="18" spans="1:14" ht="15.6" thickBot="1" x14ac:dyDescent="0.4">
      <c r="A18" s="51" t="s">
        <v>18</v>
      </c>
      <c r="B18" s="97"/>
      <c r="C18" s="17">
        <v>87119</v>
      </c>
      <c r="D18" s="17">
        <v>61027</v>
      </c>
      <c r="E18" s="17">
        <v>26092</v>
      </c>
      <c r="F18" s="70">
        <v>0.42799999999999999</v>
      </c>
      <c r="G18" s="92"/>
      <c r="H18" s="92"/>
      <c r="J18" s="72"/>
      <c r="L18" s="91"/>
      <c r="M18" s="91"/>
      <c r="N18" s="91"/>
    </row>
    <row r="19" spans="1:14" ht="16.2" thickBot="1" x14ac:dyDescent="0.4">
      <c r="A19" s="107" t="s">
        <v>102</v>
      </c>
      <c r="B19" s="97" t="s">
        <v>87</v>
      </c>
      <c r="C19" s="108">
        <v>72042</v>
      </c>
      <c r="D19" s="108">
        <v>56771</v>
      </c>
      <c r="E19" s="108">
        <v>15271</v>
      </c>
      <c r="F19" s="109">
        <v>0.26900000000000002</v>
      </c>
      <c r="G19" s="92">
        <v>10</v>
      </c>
      <c r="H19" s="92">
        <v>9.1</v>
      </c>
      <c r="J19" s="72"/>
      <c r="L19" s="91"/>
      <c r="M19" s="91"/>
      <c r="N19" s="91"/>
    </row>
    <row r="20" spans="1:14" ht="15.6" thickBot="1" x14ac:dyDescent="0.4">
      <c r="A20" s="107" t="s">
        <v>101</v>
      </c>
      <c r="B20" s="97" t="s">
        <v>88</v>
      </c>
      <c r="C20" s="108">
        <v>15077</v>
      </c>
      <c r="D20" s="108">
        <v>4256</v>
      </c>
      <c r="E20" s="108">
        <v>10821</v>
      </c>
      <c r="F20" s="109" t="s">
        <v>7</v>
      </c>
      <c r="G20" s="92">
        <v>2.2000000000000002</v>
      </c>
      <c r="H20" s="92">
        <v>2.165</v>
      </c>
      <c r="J20" s="72"/>
      <c r="L20" s="91"/>
      <c r="M20" s="91"/>
      <c r="N20" s="91"/>
    </row>
    <row r="21" spans="1:14" ht="15.6" thickBot="1" x14ac:dyDescent="0.4">
      <c r="A21" s="50" t="s">
        <v>116</v>
      </c>
      <c r="B21" s="97"/>
      <c r="C21" s="56">
        <v>93046</v>
      </c>
      <c r="D21" s="56">
        <v>5933</v>
      </c>
      <c r="E21" s="56">
        <v>87113</v>
      </c>
      <c r="F21" s="69" t="s">
        <v>7</v>
      </c>
      <c r="G21" s="93"/>
      <c r="H21" s="93"/>
      <c r="J21" s="72"/>
      <c r="L21" s="91"/>
      <c r="M21" s="91"/>
      <c r="N21" s="91"/>
    </row>
    <row r="22" spans="1:14" ht="15.6" thickBot="1" x14ac:dyDescent="0.4">
      <c r="A22" s="51" t="s">
        <v>33</v>
      </c>
      <c r="B22" s="97" t="s">
        <v>89</v>
      </c>
      <c r="C22" s="17">
        <v>56350</v>
      </c>
      <c r="D22" s="17">
        <v>7071</v>
      </c>
      <c r="E22" s="17">
        <v>49279</v>
      </c>
      <c r="F22" s="70" t="s">
        <v>7</v>
      </c>
      <c r="G22" s="92"/>
      <c r="H22" s="92"/>
      <c r="J22" s="72"/>
      <c r="L22" s="91"/>
      <c r="M22" s="91"/>
      <c r="N22" s="91"/>
    </row>
    <row r="23" spans="1:14" ht="16.2" thickBot="1" x14ac:dyDescent="0.4">
      <c r="A23" s="51" t="s">
        <v>40</v>
      </c>
      <c r="B23" s="97" t="s">
        <v>92</v>
      </c>
      <c r="C23" s="17">
        <v>25757</v>
      </c>
      <c r="D23" s="17">
        <v>-1326</v>
      </c>
      <c r="E23" s="17">
        <v>27083</v>
      </c>
      <c r="F23" s="70" t="s">
        <v>7</v>
      </c>
      <c r="G23" s="92">
        <v>10.4</v>
      </c>
      <c r="H23" s="92"/>
      <c r="J23" s="72"/>
      <c r="L23" s="91"/>
      <c r="M23" s="91"/>
      <c r="N23" s="91"/>
    </row>
    <row r="24" spans="1:14" ht="15.6" thickBot="1" x14ac:dyDescent="0.4">
      <c r="A24" s="51" t="s">
        <v>41</v>
      </c>
      <c r="B24" s="97" t="s">
        <v>89</v>
      </c>
      <c r="C24" s="17">
        <v>8790</v>
      </c>
      <c r="D24" s="17">
        <v>0</v>
      </c>
      <c r="E24" s="17">
        <v>8790</v>
      </c>
      <c r="F24" s="70" t="s">
        <v>7</v>
      </c>
      <c r="G24" s="92"/>
      <c r="H24" s="92"/>
      <c r="J24" s="72"/>
      <c r="L24" s="91"/>
      <c r="M24" s="91"/>
      <c r="N24" s="91"/>
    </row>
    <row r="25" spans="1:14" ht="15.6" thickBot="1" x14ac:dyDescent="0.4">
      <c r="A25" s="51" t="s">
        <v>1</v>
      </c>
      <c r="B25" s="97" t="s">
        <v>89</v>
      </c>
      <c r="C25" s="17">
        <v>2149</v>
      </c>
      <c r="D25" s="17">
        <v>188</v>
      </c>
      <c r="E25" s="17">
        <v>1961</v>
      </c>
      <c r="F25" s="70" t="s">
        <v>7</v>
      </c>
      <c r="G25" s="92"/>
      <c r="H25" s="92"/>
      <c r="J25" s="72"/>
      <c r="L25" s="91"/>
      <c r="M25" s="91"/>
      <c r="N25" s="91"/>
    </row>
    <row r="26" spans="1:14" ht="15.6" thickBot="1" x14ac:dyDescent="0.4">
      <c r="A26" s="52" t="s">
        <v>117</v>
      </c>
      <c r="B26" s="56"/>
      <c r="C26" s="56">
        <v>2253083</v>
      </c>
      <c r="D26" s="56">
        <v>1883374</v>
      </c>
      <c r="E26" s="56">
        <v>369709</v>
      </c>
      <c r="F26" s="69">
        <v>0.19600000000000001</v>
      </c>
      <c r="G26" s="56"/>
      <c r="H26" s="56"/>
      <c r="J26" s="72"/>
      <c r="L26" s="91"/>
      <c r="M26" s="91"/>
      <c r="N26" s="91"/>
    </row>
    <row r="27" spans="1:14" x14ac:dyDescent="0.35">
      <c r="J27" s="91"/>
      <c r="K27" s="91"/>
      <c r="L27" s="91"/>
      <c r="M27" s="91"/>
      <c r="N27" s="91"/>
    </row>
    <row r="28" spans="1:14" x14ac:dyDescent="0.35">
      <c r="J28" s="91"/>
      <c r="K28" s="91"/>
      <c r="L28" s="91"/>
      <c r="M28" s="91"/>
      <c r="N28" s="91"/>
    </row>
    <row r="29" spans="1:14" ht="15.6" x14ac:dyDescent="0.35">
      <c r="A29" s="96" t="s">
        <v>83</v>
      </c>
      <c r="J29" s="91"/>
      <c r="K29" s="91"/>
      <c r="L29" s="91"/>
      <c r="M29" s="91"/>
      <c r="N29" s="91"/>
    </row>
    <row r="30" spans="1:14" ht="15.6" x14ac:dyDescent="0.35">
      <c r="A30" s="96" t="s">
        <v>94</v>
      </c>
      <c r="J30" s="91"/>
      <c r="K30" s="91"/>
      <c r="L30" s="91"/>
      <c r="M30" s="91"/>
      <c r="N30" s="91"/>
    </row>
    <row r="31" spans="1:14" ht="15.6" x14ac:dyDescent="0.35">
      <c r="A31" s="96" t="s">
        <v>95</v>
      </c>
    </row>
    <row r="32" spans="1:14" ht="15.6" x14ac:dyDescent="0.35">
      <c r="A32" s="96" t="s">
        <v>93</v>
      </c>
    </row>
    <row r="33" spans="1:1" ht="15.6" x14ac:dyDescent="0.35">
      <c r="A33" s="96" t="s">
        <v>96</v>
      </c>
    </row>
    <row r="34" spans="1:1" ht="15.6" x14ac:dyDescent="0.35">
      <c r="A34" s="96" t="s">
        <v>97</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67BAE-D5A3-4F3C-AC33-9A48EAF567CF}">
  <sheetPr>
    <tabColor rgb="FF113A3F"/>
  </sheetPr>
  <dimension ref="A1:F28"/>
  <sheetViews>
    <sheetView showGridLines="0" tabSelected="1" zoomScale="80" zoomScaleNormal="80" workbookViewId="0">
      <pane ySplit="3" topLeftCell="A5" activePane="bottomLeft" state="frozen"/>
      <selection sqref="A1:XFD1048576"/>
      <selection pane="bottomLeft" activeCell="A3" sqref="A3"/>
    </sheetView>
  </sheetViews>
  <sheetFormatPr defaultColWidth="8.88671875" defaultRowHeight="15" x14ac:dyDescent="0.35"/>
  <cols>
    <col min="1" max="1" width="41.109375" style="7" bestFit="1" customWidth="1"/>
    <col min="2" max="2" width="12.33203125" style="7" customWidth="1"/>
    <col min="3" max="3" width="16.88671875" style="7" bestFit="1" customWidth="1"/>
    <col min="4" max="4" width="22.44140625" style="7" bestFit="1" customWidth="1"/>
    <col min="5" max="5" width="13.109375" style="7" bestFit="1" customWidth="1"/>
    <col min="6" max="6" width="15.21875" style="7" bestFit="1" customWidth="1"/>
    <col min="7" max="7" width="17.6640625" style="7" customWidth="1"/>
    <col min="8" max="8" width="16.44140625" style="7" customWidth="1"/>
    <col min="9" max="9" width="14.21875" style="7" bestFit="1" customWidth="1"/>
    <col min="10" max="10" width="9" style="7" bestFit="1" customWidth="1"/>
    <col min="11" max="16384" width="8.88671875" style="7"/>
  </cols>
  <sheetData>
    <row r="1" spans="1:6" x14ac:dyDescent="0.35">
      <c r="A1" s="1" t="s">
        <v>3</v>
      </c>
    </row>
    <row r="2" spans="1:6" x14ac:dyDescent="0.35">
      <c r="A2" s="1" t="s">
        <v>72</v>
      </c>
      <c r="B2" s="16"/>
      <c r="C2" s="16"/>
    </row>
    <row r="3" spans="1:6" x14ac:dyDescent="0.35">
      <c r="A3" s="2" t="s">
        <v>0</v>
      </c>
      <c r="B3" s="14"/>
      <c r="C3" s="14"/>
      <c r="D3" s="14"/>
      <c r="E3" s="14"/>
      <c r="F3" s="14"/>
    </row>
    <row r="6" spans="1:6" ht="15" customHeight="1" x14ac:dyDescent="0.35"/>
    <row r="7" spans="1:6" ht="30.6" thickBot="1" x14ac:dyDescent="0.4">
      <c r="A7" s="76" t="s">
        <v>508</v>
      </c>
      <c r="B7" s="77" t="s">
        <v>61</v>
      </c>
      <c r="C7" s="77" t="s">
        <v>62</v>
      </c>
      <c r="D7" s="77" t="s">
        <v>63</v>
      </c>
      <c r="E7" s="77" t="s">
        <v>64</v>
      </c>
    </row>
    <row r="8" spans="1:6" ht="15.6" thickBot="1" x14ac:dyDescent="0.4">
      <c r="A8" s="78" t="s">
        <v>65</v>
      </c>
      <c r="B8" s="79" t="s">
        <v>69</v>
      </c>
      <c r="C8" s="79" t="s">
        <v>70</v>
      </c>
      <c r="D8" s="79" t="s">
        <v>71</v>
      </c>
      <c r="E8" s="80" t="s">
        <v>66</v>
      </c>
    </row>
    <row r="9" spans="1:6" x14ac:dyDescent="0.35">
      <c r="A9" s="74" t="s">
        <v>98</v>
      </c>
      <c r="B9" s="264"/>
      <c r="C9" s="264"/>
      <c r="D9" s="264"/>
      <c r="E9" s="84">
        <v>-33937</v>
      </c>
      <c r="F9" s="18"/>
    </row>
    <row r="10" spans="1:6" ht="15.6" thickBot="1" x14ac:dyDescent="0.4">
      <c r="A10" s="98" t="s">
        <v>2</v>
      </c>
      <c r="B10" s="265"/>
      <c r="C10" s="265"/>
      <c r="D10" s="265"/>
      <c r="E10" s="81">
        <v>-199127</v>
      </c>
      <c r="F10" s="18"/>
    </row>
    <row r="11" spans="1:6" x14ac:dyDescent="0.35">
      <c r="A11" s="99" t="s">
        <v>35</v>
      </c>
      <c r="B11" s="266"/>
      <c r="C11" s="266"/>
      <c r="D11" s="266"/>
      <c r="E11" s="83">
        <v>165190</v>
      </c>
      <c r="F11" s="18"/>
    </row>
    <row r="12" spans="1:6" x14ac:dyDescent="0.35">
      <c r="A12" s="74" t="s">
        <v>99</v>
      </c>
      <c r="B12" s="84">
        <v>109745</v>
      </c>
      <c r="C12" s="84">
        <v>34961</v>
      </c>
      <c r="D12" s="84">
        <v>23602</v>
      </c>
      <c r="E12" s="84">
        <v>168308</v>
      </c>
      <c r="F12" s="18"/>
    </row>
    <row r="13" spans="1:6" x14ac:dyDescent="0.35">
      <c r="A13" s="74" t="s">
        <v>21</v>
      </c>
      <c r="B13" s="84">
        <v>136926</v>
      </c>
      <c r="C13" s="84">
        <v>0</v>
      </c>
      <c r="D13" s="84">
        <v>20083</v>
      </c>
      <c r="E13" s="84">
        <v>157009</v>
      </c>
      <c r="F13" s="18"/>
    </row>
    <row r="14" spans="1:6" ht="15.6" thickBot="1" x14ac:dyDescent="0.4">
      <c r="A14" s="98" t="s">
        <v>22</v>
      </c>
      <c r="B14" s="81">
        <v>78954</v>
      </c>
      <c r="C14" s="81">
        <v>0</v>
      </c>
      <c r="D14" s="81">
        <v>-4001</v>
      </c>
      <c r="E14" s="81">
        <v>74953</v>
      </c>
      <c r="F14" s="18"/>
    </row>
    <row r="15" spans="1:6" ht="15.6" thickBot="1" x14ac:dyDescent="0.4">
      <c r="A15" s="100" t="s">
        <v>46</v>
      </c>
      <c r="B15" s="82">
        <v>35624</v>
      </c>
      <c r="C15" s="82">
        <v>0</v>
      </c>
      <c r="D15" s="82">
        <v>0</v>
      </c>
      <c r="E15" s="82">
        <v>35624</v>
      </c>
      <c r="F15" s="18"/>
    </row>
    <row r="16" spans="1:6" x14ac:dyDescent="0.35">
      <c r="A16" s="99" t="s">
        <v>23</v>
      </c>
      <c r="B16" s="83">
        <v>22348</v>
      </c>
      <c r="C16" s="83">
        <v>0</v>
      </c>
      <c r="D16" s="83">
        <v>24084</v>
      </c>
      <c r="E16" s="83">
        <v>46432</v>
      </c>
      <c r="F16" s="18"/>
    </row>
    <row r="17" spans="1:6" x14ac:dyDescent="0.35">
      <c r="A17" s="74" t="s">
        <v>67</v>
      </c>
      <c r="B17" s="84">
        <v>-27181</v>
      </c>
      <c r="C17" s="84">
        <v>18564</v>
      </c>
      <c r="D17" s="84">
        <v>3519</v>
      </c>
      <c r="E17" s="84">
        <v>-5098</v>
      </c>
      <c r="F17" s="18"/>
    </row>
    <row r="18" spans="1:6" ht="15.6" thickBot="1" x14ac:dyDescent="0.4">
      <c r="A18" s="98" t="s">
        <v>24</v>
      </c>
      <c r="B18" s="81">
        <v>0</v>
      </c>
      <c r="C18" s="81">
        <v>0</v>
      </c>
      <c r="D18" s="81">
        <v>0</v>
      </c>
      <c r="E18" s="81">
        <v>0</v>
      </c>
      <c r="F18" s="18"/>
    </row>
    <row r="19" spans="1:6" ht="15.6" thickBot="1" x14ac:dyDescent="0.4">
      <c r="A19" s="100" t="s">
        <v>37</v>
      </c>
      <c r="B19" s="82">
        <v>-8646</v>
      </c>
      <c r="C19" s="82">
        <v>18564</v>
      </c>
      <c r="D19" s="82">
        <v>0</v>
      </c>
      <c r="E19" s="82">
        <v>9918</v>
      </c>
      <c r="F19" s="18"/>
    </row>
    <row r="20" spans="1:6" ht="15.6" thickBot="1" x14ac:dyDescent="0.4">
      <c r="A20" s="100" t="s">
        <v>18</v>
      </c>
      <c r="B20" s="82">
        <v>-18535</v>
      </c>
      <c r="C20" s="82">
        <v>0</v>
      </c>
      <c r="D20" s="82">
        <v>3519</v>
      </c>
      <c r="E20" s="82">
        <v>-15016</v>
      </c>
      <c r="F20" s="18"/>
    </row>
    <row r="21" spans="1:6" ht="15.6" thickBot="1" x14ac:dyDescent="0.4">
      <c r="A21" s="104" t="s">
        <v>100</v>
      </c>
      <c r="B21" s="85">
        <v>-4617</v>
      </c>
      <c r="C21" s="85">
        <v>0</v>
      </c>
      <c r="D21" s="85">
        <v>3519</v>
      </c>
      <c r="E21" s="85">
        <v>-1098</v>
      </c>
      <c r="F21" s="18"/>
    </row>
    <row r="22" spans="1:6" x14ac:dyDescent="0.35">
      <c r="A22" s="105" t="s">
        <v>101</v>
      </c>
      <c r="B22" s="86">
        <v>-13918</v>
      </c>
      <c r="C22" s="86">
        <v>0</v>
      </c>
      <c r="D22" s="86">
        <v>0</v>
      </c>
      <c r="E22" s="86">
        <v>-13918</v>
      </c>
      <c r="F22" s="18"/>
    </row>
    <row r="23" spans="1:6" s="8" customFormat="1" x14ac:dyDescent="0.35">
      <c r="A23" s="102" t="s">
        <v>68</v>
      </c>
      <c r="B23" s="101">
        <v>0</v>
      </c>
      <c r="C23" s="101">
        <v>16397</v>
      </c>
      <c r="D23" s="101">
        <v>0</v>
      </c>
      <c r="E23" s="101">
        <v>16397</v>
      </c>
      <c r="F23" s="103"/>
    </row>
    <row r="24" spans="1:6" ht="15.6" thickBot="1" x14ac:dyDescent="0.4">
      <c r="A24" s="98" t="s">
        <v>33</v>
      </c>
      <c r="B24" s="81">
        <v>0</v>
      </c>
      <c r="C24" s="81">
        <v>0</v>
      </c>
      <c r="D24" s="81">
        <v>0</v>
      </c>
      <c r="E24" s="81">
        <v>0</v>
      </c>
      <c r="F24" s="18"/>
    </row>
    <row r="25" spans="1:6" ht="15.6" thickBot="1" x14ac:dyDescent="0.4">
      <c r="A25" s="100" t="s">
        <v>40</v>
      </c>
      <c r="B25" s="82">
        <v>0</v>
      </c>
      <c r="C25" s="82">
        <v>17056</v>
      </c>
      <c r="D25" s="82">
        <v>0</v>
      </c>
      <c r="E25" s="82">
        <v>17056</v>
      </c>
      <c r="F25" s="18"/>
    </row>
    <row r="26" spans="1:6" ht="15.6" thickBot="1" x14ac:dyDescent="0.4">
      <c r="A26" s="100" t="s">
        <v>41</v>
      </c>
      <c r="B26" s="82">
        <v>0</v>
      </c>
      <c r="C26" s="82">
        <v>0</v>
      </c>
      <c r="D26" s="82">
        <v>0</v>
      </c>
      <c r="E26" s="82"/>
      <c r="F26" s="18"/>
    </row>
    <row r="27" spans="1:6" ht="15.6" thickBot="1" x14ac:dyDescent="0.4">
      <c r="A27" s="100" t="s">
        <v>1</v>
      </c>
      <c r="B27" s="82">
        <v>0</v>
      </c>
      <c r="C27" s="82">
        <v>-659</v>
      </c>
      <c r="D27" s="82">
        <v>0</v>
      </c>
      <c r="E27" s="82">
        <v>-659</v>
      </c>
      <c r="F27" s="18"/>
    </row>
    <row r="28" spans="1:6" ht="15.6" thickBot="1" x14ac:dyDescent="0.4">
      <c r="A28" s="75" t="s">
        <v>509</v>
      </c>
      <c r="B28" s="87">
        <v>109745</v>
      </c>
      <c r="C28" s="87">
        <v>34961</v>
      </c>
      <c r="D28" s="87">
        <v>23602</v>
      </c>
      <c r="E28" s="87">
        <v>134371</v>
      </c>
      <c r="F28" s="18"/>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20FA1-B674-435C-9909-FB879CF1ABAE}">
  <sheetPr>
    <tabColor rgb="FF113A3F"/>
  </sheetPr>
  <dimension ref="A1:X45"/>
  <sheetViews>
    <sheetView showGridLines="0" zoomScale="80" zoomScaleNormal="80" workbookViewId="0">
      <pane ySplit="3" topLeftCell="A19" activePane="bottomLeft" state="frozen"/>
      <selection activeCell="A4" sqref="A4"/>
      <selection pane="bottomLeft" activeCell="A42" sqref="A42:D45"/>
    </sheetView>
  </sheetViews>
  <sheetFormatPr defaultColWidth="8.88671875" defaultRowHeight="15" x14ac:dyDescent="0.35"/>
  <cols>
    <col min="1" max="1" width="68.88671875" style="7" bestFit="1" customWidth="1"/>
    <col min="2" max="4" width="9.6640625" style="7" customWidth="1"/>
    <col min="5" max="5" width="8.88671875" style="7"/>
    <col min="6" max="6" width="25.5546875" style="7" customWidth="1"/>
    <col min="7" max="16384" width="8.88671875" style="7"/>
  </cols>
  <sheetData>
    <row r="1" spans="1:7" x14ac:dyDescent="0.35">
      <c r="A1" s="1" t="s">
        <v>3</v>
      </c>
    </row>
    <row r="2" spans="1:7" x14ac:dyDescent="0.35">
      <c r="A2" s="1" t="s">
        <v>118</v>
      </c>
    </row>
    <row r="3" spans="1:7" x14ac:dyDescent="0.35">
      <c r="A3" s="2" t="s">
        <v>0</v>
      </c>
      <c r="B3" s="14"/>
      <c r="C3" s="14"/>
      <c r="D3" s="14"/>
      <c r="E3" s="14"/>
      <c r="F3" s="14"/>
      <c r="G3" s="14"/>
    </row>
    <row r="6" spans="1:7" x14ac:dyDescent="0.35">
      <c r="A6" s="15"/>
      <c r="B6" s="15" t="s">
        <v>106</v>
      </c>
      <c r="C6" s="15" t="s">
        <v>107</v>
      </c>
      <c r="D6" s="15" t="s">
        <v>6</v>
      </c>
    </row>
    <row r="7" spans="1:7" ht="7.95" customHeight="1" x14ac:dyDescent="0.35">
      <c r="B7" s="111"/>
      <c r="C7" s="111"/>
      <c r="D7" s="111"/>
    </row>
    <row r="8" spans="1:7" ht="14.4" customHeight="1" thickBot="1" x14ac:dyDescent="0.4">
      <c r="A8" s="112" t="s">
        <v>119</v>
      </c>
      <c r="B8" s="17">
        <v>122219</v>
      </c>
      <c r="C8" s="17">
        <v>72504</v>
      </c>
      <c r="D8" s="70">
        <v>0.68600000000000005</v>
      </c>
    </row>
    <row r="9" spans="1:7" ht="14.4" customHeight="1" thickBot="1" x14ac:dyDescent="0.4">
      <c r="A9" s="112" t="s">
        <v>120</v>
      </c>
      <c r="B9" s="17">
        <v>39044</v>
      </c>
      <c r="C9" s="17">
        <v>35282</v>
      </c>
      <c r="D9" s="70">
        <v>0.107</v>
      </c>
    </row>
    <row r="10" spans="1:7" ht="14.4" customHeight="1" thickBot="1" x14ac:dyDescent="0.4">
      <c r="A10" s="112" t="s">
        <v>124</v>
      </c>
      <c r="B10" s="17">
        <v>9547</v>
      </c>
      <c r="C10" s="17">
        <v>-5984</v>
      </c>
      <c r="D10" s="70" t="s">
        <v>7</v>
      </c>
    </row>
    <row r="11" spans="1:7" ht="14.4" customHeight="1" thickBot="1" x14ac:dyDescent="0.4">
      <c r="A11" s="112" t="s">
        <v>121</v>
      </c>
      <c r="B11" s="17">
        <v>-55071</v>
      </c>
      <c r="C11" s="17">
        <v>-44711</v>
      </c>
      <c r="D11" s="70">
        <v>0.23200000000000001</v>
      </c>
    </row>
    <row r="12" spans="1:7" ht="14.4" customHeight="1" thickBot="1" x14ac:dyDescent="0.4">
      <c r="A12" s="113" t="s">
        <v>125</v>
      </c>
      <c r="B12" s="114">
        <v>115739</v>
      </c>
      <c r="C12" s="114">
        <v>57091</v>
      </c>
      <c r="D12" s="115" t="s">
        <v>7</v>
      </c>
    </row>
    <row r="13" spans="1:7" ht="14.4" customHeight="1" thickBot="1" x14ac:dyDescent="0.4">
      <c r="A13" s="112" t="s">
        <v>122</v>
      </c>
      <c r="B13" s="17">
        <v>-34391</v>
      </c>
      <c r="C13" s="17">
        <v>-18689</v>
      </c>
      <c r="D13" s="70">
        <v>0.84</v>
      </c>
    </row>
    <row r="14" spans="1:7" ht="14.4" customHeight="1" thickBot="1" x14ac:dyDescent="0.4">
      <c r="A14" s="113" t="s">
        <v>126</v>
      </c>
      <c r="B14" s="114">
        <v>81348</v>
      </c>
      <c r="C14" s="114">
        <v>38402</v>
      </c>
      <c r="D14" s="115" t="s">
        <v>7</v>
      </c>
    </row>
    <row r="15" spans="1:7" ht="14.4" customHeight="1" x14ac:dyDescent="0.35">
      <c r="A15" s="116"/>
      <c r="B15" s="117"/>
      <c r="C15" s="117"/>
      <c r="D15" s="118"/>
    </row>
    <row r="16" spans="1:7" ht="14.4" customHeight="1" x14ac:dyDescent="0.35">
      <c r="A16" s="116" t="s">
        <v>127</v>
      </c>
      <c r="B16" s="117"/>
      <c r="C16" s="117"/>
      <c r="D16" s="118"/>
    </row>
    <row r="17" spans="1:24" s="122" customFormat="1" ht="14.4" customHeight="1" thickBot="1" x14ac:dyDescent="0.4">
      <c r="A17" s="119" t="s">
        <v>128</v>
      </c>
      <c r="B17" s="120">
        <v>-62869</v>
      </c>
      <c r="C17" s="120">
        <v>-661655</v>
      </c>
      <c r="D17" s="121">
        <v>-0.90500000000000003</v>
      </c>
      <c r="F17" s="7"/>
      <c r="G17" s="7"/>
      <c r="H17" s="7"/>
      <c r="I17" s="7"/>
      <c r="J17" s="7"/>
      <c r="K17" s="7"/>
      <c r="L17" s="7"/>
      <c r="M17" s="7"/>
      <c r="N17" s="7"/>
      <c r="O17" s="7"/>
      <c r="P17" s="7"/>
      <c r="Q17" s="7"/>
      <c r="R17" s="7"/>
      <c r="S17" s="7"/>
      <c r="T17" s="7"/>
      <c r="U17" s="7"/>
      <c r="V17" s="7"/>
      <c r="W17" s="7"/>
      <c r="X17" s="7"/>
    </row>
    <row r="18" spans="1:24" ht="14.4" customHeight="1" thickBot="1" x14ac:dyDescent="0.4">
      <c r="A18" s="123" t="s">
        <v>129</v>
      </c>
      <c r="B18" s="17">
        <v>-203109</v>
      </c>
      <c r="C18" s="17">
        <v>-413148</v>
      </c>
      <c r="D18" s="70">
        <v>-0.50800000000000001</v>
      </c>
    </row>
    <row r="19" spans="1:24" ht="14.4" customHeight="1" thickBot="1" x14ac:dyDescent="0.4">
      <c r="A19" s="123" t="s">
        <v>130</v>
      </c>
      <c r="B19" s="17">
        <v>140240</v>
      </c>
      <c r="C19" s="17">
        <v>-248507</v>
      </c>
      <c r="D19" s="70" t="s">
        <v>7</v>
      </c>
    </row>
    <row r="20" spans="1:24" s="122" customFormat="1" ht="14.4" customHeight="1" thickBot="1" x14ac:dyDescent="0.4">
      <c r="A20" s="119" t="s">
        <v>131</v>
      </c>
      <c r="B20" s="120">
        <v>75021</v>
      </c>
      <c r="C20" s="120">
        <v>-94058</v>
      </c>
      <c r="D20" s="121" t="s">
        <v>7</v>
      </c>
      <c r="F20" s="7"/>
      <c r="G20" s="7"/>
      <c r="H20" s="7"/>
      <c r="I20" s="7"/>
      <c r="J20" s="7"/>
      <c r="K20" s="7"/>
      <c r="L20" s="7"/>
      <c r="M20" s="7"/>
      <c r="N20" s="7"/>
      <c r="O20" s="7"/>
      <c r="P20" s="7"/>
      <c r="Q20" s="7"/>
      <c r="R20" s="7"/>
      <c r="S20" s="7"/>
      <c r="T20" s="7"/>
      <c r="U20" s="7"/>
      <c r="V20" s="7"/>
      <c r="W20" s="7"/>
      <c r="X20" s="7"/>
    </row>
    <row r="21" spans="1:24" s="122" customFormat="1" ht="14.4" customHeight="1" thickBot="1" x14ac:dyDescent="0.4">
      <c r="A21" s="119" t="s">
        <v>132</v>
      </c>
      <c r="B21" s="120">
        <v>63722</v>
      </c>
      <c r="C21" s="120">
        <v>-86944</v>
      </c>
      <c r="D21" s="121" t="s">
        <v>7</v>
      </c>
      <c r="F21" s="7"/>
      <c r="G21" s="7"/>
      <c r="H21" s="7"/>
      <c r="I21" s="7"/>
      <c r="J21" s="7"/>
      <c r="K21" s="7"/>
      <c r="L21" s="7"/>
      <c r="M21" s="7"/>
      <c r="N21" s="7"/>
      <c r="O21" s="7"/>
      <c r="P21" s="7"/>
      <c r="Q21" s="7"/>
      <c r="R21" s="7"/>
      <c r="S21" s="7"/>
      <c r="T21" s="7"/>
      <c r="U21" s="7"/>
      <c r="V21" s="7"/>
      <c r="W21" s="7"/>
      <c r="X21" s="7"/>
    </row>
    <row r="22" spans="1:24" ht="14.4" customHeight="1" thickBot="1" x14ac:dyDescent="0.4">
      <c r="A22" s="123" t="s">
        <v>133</v>
      </c>
      <c r="B22" s="17">
        <v>52953</v>
      </c>
      <c r="C22" s="17">
        <v>-67164</v>
      </c>
      <c r="D22" s="70" t="s">
        <v>7</v>
      </c>
    </row>
    <row r="23" spans="1:24" ht="14.4" customHeight="1" thickBot="1" x14ac:dyDescent="0.4">
      <c r="A23" s="123" t="s">
        <v>134</v>
      </c>
      <c r="B23" s="17">
        <v>-23630</v>
      </c>
      <c r="C23" s="17">
        <v>-8824</v>
      </c>
      <c r="D23" s="70" t="s">
        <v>7</v>
      </c>
    </row>
    <row r="24" spans="1:24" ht="14.4" customHeight="1" thickBot="1" x14ac:dyDescent="0.4">
      <c r="A24" s="123" t="s">
        <v>135</v>
      </c>
      <c r="B24" s="17">
        <v>34399</v>
      </c>
      <c r="C24" s="17">
        <v>-10956</v>
      </c>
      <c r="D24" s="70" t="s">
        <v>7</v>
      </c>
    </row>
    <row r="25" spans="1:24" s="122" customFormat="1" ht="14.4" customHeight="1" thickBot="1" x14ac:dyDescent="0.4">
      <c r="A25" s="124" t="s">
        <v>136</v>
      </c>
      <c r="B25" s="120">
        <v>-5098</v>
      </c>
      <c r="C25" s="120">
        <v>-6682</v>
      </c>
      <c r="D25" s="121">
        <v>-0.23699999999999999</v>
      </c>
      <c r="F25" s="7"/>
      <c r="G25" s="7"/>
      <c r="H25" s="7"/>
      <c r="I25" s="7"/>
      <c r="J25" s="7"/>
      <c r="K25" s="7"/>
      <c r="L25" s="7"/>
      <c r="M25" s="7"/>
      <c r="N25" s="7"/>
      <c r="O25" s="7"/>
      <c r="P25" s="7"/>
      <c r="Q25" s="7"/>
      <c r="R25" s="7"/>
      <c r="S25" s="7"/>
      <c r="T25" s="7"/>
      <c r="U25" s="7"/>
      <c r="V25" s="7"/>
      <c r="W25" s="7"/>
      <c r="X25" s="7"/>
    </row>
    <row r="26" spans="1:24" ht="14.4" customHeight="1" thickBot="1" x14ac:dyDescent="0.4">
      <c r="A26" s="123" t="s">
        <v>137</v>
      </c>
      <c r="B26" s="17">
        <v>0</v>
      </c>
      <c r="C26" s="17">
        <v>4700</v>
      </c>
      <c r="D26" s="70">
        <v>-1</v>
      </c>
    </row>
    <row r="27" spans="1:24" ht="14.4" customHeight="1" thickBot="1" x14ac:dyDescent="0.4">
      <c r="A27" s="123" t="s">
        <v>138</v>
      </c>
      <c r="B27" s="17">
        <v>9918</v>
      </c>
      <c r="C27" s="17">
        <v>40515</v>
      </c>
      <c r="D27" s="70">
        <v>-0.755</v>
      </c>
    </row>
    <row r="28" spans="1:24" ht="14.4" customHeight="1" thickBot="1" x14ac:dyDescent="0.4">
      <c r="A28" s="123" t="s">
        <v>139</v>
      </c>
      <c r="B28" s="17">
        <v>-15016</v>
      </c>
      <c r="C28" s="17">
        <v>-51897</v>
      </c>
      <c r="D28" s="70">
        <v>-0.71099999999999997</v>
      </c>
    </row>
    <row r="29" spans="1:24" s="125" customFormat="1" ht="14.4" customHeight="1" thickBot="1" x14ac:dyDescent="0.4">
      <c r="A29" s="124" t="s">
        <v>140</v>
      </c>
      <c r="B29" s="120">
        <v>16397</v>
      </c>
      <c r="C29" s="120">
        <v>-432</v>
      </c>
      <c r="D29" s="121" t="s">
        <v>7</v>
      </c>
      <c r="F29" s="7"/>
      <c r="G29" s="7"/>
      <c r="H29" s="7"/>
      <c r="I29" s="7"/>
      <c r="J29" s="7"/>
      <c r="K29" s="7"/>
      <c r="L29" s="7"/>
      <c r="M29" s="7"/>
      <c r="N29" s="7"/>
      <c r="O29" s="7"/>
      <c r="P29" s="7"/>
      <c r="Q29" s="7"/>
      <c r="R29" s="7"/>
      <c r="S29" s="7"/>
      <c r="T29" s="7"/>
      <c r="U29" s="7"/>
      <c r="V29" s="7"/>
      <c r="W29" s="7"/>
      <c r="X29" s="7"/>
    </row>
    <row r="30" spans="1:24" ht="14.4" customHeight="1" thickBot="1" x14ac:dyDescent="0.4">
      <c r="A30" s="123" t="s">
        <v>141</v>
      </c>
      <c r="B30" s="17">
        <v>17056</v>
      </c>
      <c r="C30" s="17">
        <v>-1326</v>
      </c>
      <c r="D30" s="70" t="s">
        <v>7</v>
      </c>
    </row>
    <row r="31" spans="1:24" ht="14.4" customHeight="1" thickBot="1" x14ac:dyDescent="0.4">
      <c r="A31" s="123" t="s">
        <v>142</v>
      </c>
      <c r="B31" s="17">
        <v>-659</v>
      </c>
      <c r="C31" s="17">
        <v>894</v>
      </c>
      <c r="D31" s="70" t="s">
        <v>7</v>
      </c>
    </row>
    <row r="32" spans="1:24" ht="14.4" customHeight="1" thickBot="1" x14ac:dyDescent="0.4">
      <c r="A32" s="113" t="s">
        <v>143</v>
      </c>
      <c r="B32" s="114">
        <v>12152</v>
      </c>
      <c r="C32" s="114">
        <v>-755713</v>
      </c>
      <c r="D32" s="115" t="s">
        <v>7</v>
      </c>
    </row>
    <row r="33" spans="1:4" ht="14.4" customHeight="1" x14ac:dyDescent="0.35">
      <c r="A33" s="131"/>
      <c r="B33" s="132"/>
      <c r="C33" s="132"/>
      <c r="D33" s="133"/>
    </row>
    <row r="34" spans="1:4" ht="14.4" customHeight="1" thickBot="1" x14ac:dyDescent="0.4">
      <c r="A34" s="128" t="s">
        <v>144</v>
      </c>
      <c r="B34" s="129">
        <v>93500</v>
      </c>
      <c r="C34" s="129">
        <v>-717311</v>
      </c>
      <c r="D34" s="130" t="s">
        <v>7</v>
      </c>
    </row>
    <row r="35" spans="1:4" ht="14.4" customHeight="1" x14ac:dyDescent="0.35">
      <c r="A35" s="116"/>
      <c r="B35" s="117"/>
      <c r="C35" s="117"/>
      <c r="D35" s="118"/>
    </row>
    <row r="36" spans="1:4" ht="14.4" customHeight="1" thickBot="1" x14ac:dyDescent="0.4">
      <c r="A36" s="112" t="s">
        <v>145</v>
      </c>
      <c r="B36" s="17">
        <v>-20967</v>
      </c>
      <c r="C36" s="17">
        <v>-25371</v>
      </c>
      <c r="D36" s="70">
        <v>-0.17399999999999999</v>
      </c>
    </row>
    <row r="37" spans="1:4" ht="15.6" thickBot="1" x14ac:dyDescent="0.4">
      <c r="A37" s="137" t="s">
        <v>146</v>
      </c>
      <c r="B37" s="138">
        <v>-982</v>
      </c>
      <c r="C37" s="138">
        <v>-23449</v>
      </c>
      <c r="D37" s="139">
        <v>-0.95799999999999996</v>
      </c>
    </row>
    <row r="38" spans="1:4" ht="14.4" customHeight="1" x14ac:dyDescent="0.35">
      <c r="A38" s="134"/>
      <c r="B38" s="135"/>
      <c r="C38" s="135"/>
      <c r="D38" s="136"/>
    </row>
    <row r="39" spans="1:4" ht="14.4" customHeight="1" thickBot="1" x14ac:dyDescent="0.4">
      <c r="A39" s="128" t="s">
        <v>123</v>
      </c>
      <c r="B39" s="129">
        <v>71551</v>
      </c>
      <c r="C39" s="129">
        <v>-766131</v>
      </c>
      <c r="D39" s="130" t="s">
        <v>7</v>
      </c>
    </row>
    <row r="40" spans="1:4" ht="14.4" customHeight="1" x14ac:dyDescent="0.35">
      <c r="A40" s="116"/>
      <c r="B40" s="117"/>
      <c r="C40" s="117"/>
      <c r="D40" s="118"/>
    </row>
    <row r="42" spans="1:4" ht="15.6" customHeight="1" x14ac:dyDescent="0.35">
      <c r="A42" s="303"/>
      <c r="B42" s="303"/>
      <c r="C42" s="303"/>
      <c r="D42" s="303"/>
    </row>
    <row r="43" spans="1:4" ht="15" customHeight="1" x14ac:dyDescent="0.35">
      <c r="A43" s="303"/>
      <c r="B43" s="303"/>
      <c r="C43" s="303"/>
      <c r="D43" s="303"/>
    </row>
    <row r="44" spans="1:4" ht="15" customHeight="1" x14ac:dyDescent="0.35">
      <c r="A44" s="303"/>
      <c r="B44" s="303"/>
      <c r="C44" s="303"/>
      <c r="D44" s="303"/>
    </row>
    <row r="45" spans="1:4" x14ac:dyDescent="0.35">
      <c r="A45" s="303"/>
      <c r="B45" s="303"/>
      <c r="C45" s="303"/>
      <c r="D45" s="303"/>
    </row>
  </sheetData>
  <mergeCells count="1">
    <mergeCell ref="A42:D4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790E9-7503-4210-AC3B-4B9077F1987D}">
  <sheetPr>
    <tabColor rgb="FF113A3F"/>
  </sheetPr>
  <dimension ref="A1:K38"/>
  <sheetViews>
    <sheetView showGridLines="0" zoomScale="80" zoomScaleNormal="80" workbookViewId="0">
      <pane ySplit="3" topLeftCell="A4" activePane="bottomLeft" state="frozen"/>
      <selection sqref="A1:XFD1048576"/>
      <selection pane="bottomLeft" activeCell="A7" sqref="A7:XFD7"/>
    </sheetView>
  </sheetViews>
  <sheetFormatPr defaultColWidth="8.88671875" defaultRowHeight="15" x14ac:dyDescent="0.35"/>
  <cols>
    <col min="1" max="1" width="42.109375" style="7" bestFit="1" customWidth="1"/>
    <col min="2" max="2" width="12" style="7" bestFit="1" customWidth="1"/>
    <col min="3" max="3" width="13" style="7" bestFit="1" customWidth="1"/>
    <col min="4" max="4" width="8.44140625" style="7" bestFit="1" customWidth="1"/>
    <col min="5" max="5" width="13" style="7" bestFit="1" customWidth="1"/>
    <col min="6" max="6" width="8.44140625" style="7" bestFit="1" customWidth="1"/>
    <col min="7" max="7" width="12" style="7" bestFit="1" customWidth="1"/>
    <col min="8" max="8" width="13" style="7" bestFit="1" customWidth="1"/>
    <col min="9" max="9" width="8.44140625" style="7" bestFit="1" customWidth="1"/>
    <col min="10" max="16384" width="8.88671875" style="7"/>
  </cols>
  <sheetData>
    <row r="1" spans="1:11" x14ac:dyDescent="0.35">
      <c r="A1" s="1" t="s">
        <v>3</v>
      </c>
    </row>
    <row r="2" spans="1:11" x14ac:dyDescent="0.35">
      <c r="A2" s="1" t="s">
        <v>147</v>
      </c>
    </row>
    <row r="3" spans="1:11" x14ac:dyDescent="0.35">
      <c r="A3" s="2" t="s">
        <v>0</v>
      </c>
      <c r="B3" s="14"/>
      <c r="C3" s="14"/>
      <c r="D3" s="14"/>
      <c r="E3" s="14"/>
      <c r="F3" s="14"/>
      <c r="G3" s="14"/>
      <c r="H3" s="14"/>
      <c r="I3" s="14"/>
      <c r="J3" s="14"/>
      <c r="K3" s="14"/>
    </row>
    <row r="6" spans="1:11" x14ac:dyDescent="0.35">
      <c r="A6" s="140" t="s">
        <v>148</v>
      </c>
      <c r="B6" s="15" t="s">
        <v>103</v>
      </c>
      <c r="C6" s="15" t="s">
        <v>104</v>
      </c>
      <c r="D6" s="15" t="s">
        <v>6</v>
      </c>
      <c r="E6" s="15" t="s">
        <v>105</v>
      </c>
      <c r="F6" s="15" t="s">
        <v>6</v>
      </c>
      <c r="G6" s="15" t="s">
        <v>106</v>
      </c>
      <c r="H6" s="15" t="s">
        <v>107</v>
      </c>
      <c r="I6" s="15" t="s">
        <v>6</v>
      </c>
    </row>
    <row r="7" spans="1:11" ht="11.4" customHeight="1" thickBot="1" x14ac:dyDescent="0.4"/>
    <row r="8" spans="1:11" ht="15.6" thickBot="1" x14ac:dyDescent="0.4">
      <c r="A8" s="141" t="s">
        <v>149</v>
      </c>
      <c r="B8" s="142">
        <v>39925</v>
      </c>
      <c r="C8" s="142">
        <v>62446</v>
      </c>
      <c r="D8" s="70">
        <v>-0.36099999999999999</v>
      </c>
      <c r="E8" s="142">
        <v>32951</v>
      </c>
      <c r="F8" s="70">
        <v>0.21199999999999999</v>
      </c>
      <c r="G8" s="142">
        <v>72876</v>
      </c>
      <c r="H8" s="142">
        <v>72446</v>
      </c>
      <c r="I8" s="70">
        <v>6.0000000000000001E-3</v>
      </c>
    </row>
    <row r="9" spans="1:11" ht="15.6" thickBot="1" x14ac:dyDescent="0.4">
      <c r="A9" s="112" t="s">
        <v>150</v>
      </c>
      <c r="B9" s="17">
        <v>20743</v>
      </c>
      <c r="C9" s="17">
        <v>17484</v>
      </c>
      <c r="D9" s="70">
        <v>0.186</v>
      </c>
      <c r="E9" s="17">
        <v>19110</v>
      </c>
      <c r="F9" s="70">
        <v>8.5000000000000006E-2</v>
      </c>
      <c r="G9" s="17">
        <v>39853</v>
      </c>
      <c r="H9" s="17">
        <v>27909</v>
      </c>
      <c r="I9" s="70">
        <v>0.42799999999999999</v>
      </c>
    </row>
    <row r="10" spans="1:11" ht="15.6" thickBot="1" x14ac:dyDescent="0.4">
      <c r="A10" s="112" t="s">
        <v>151</v>
      </c>
      <c r="B10" s="17">
        <v>-27229</v>
      </c>
      <c r="C10" s="17">
        <v>-24053</v>
      </c>
      <c r="D10" s="70">
        <v>0.13200000000000001</v>
      </c>
      <c r="E10" s="17">
        <v>-24694</v>
      </c>
      <c r="F10" s="70">
        <v>0.10299999999999999</v>
      </c>
      <c r="G10" s="17">
        <v>-51923</v>
      </c>
      <c r="H10" s="17">
        <v>-45838</v>
      </c>
      <c r="I10" s="70">
        <v>0.13300000000000001</v>
      </c>
    </row>
    <row r="11" spans="1:11" ht="15.6" thickBot="1" x14ac:dyDescent="0.4">
      <c r="A11" s="143" t="s">
        <v>152</v>
      </c>
      <c r="B11" s="56">
        <v>33439</v>
      </c>
      <c r="C11" s="56">
        <v>55877</v>
      </c>
      <c r="D11" s="69">
        <v>-0.40200000000000002</v>
      </c>
      <c r="E11" s="56">
        <v>27367</v>
      </c>
      <c r="F11" s="69">
        <v>0.222</v>
      </c>
      <c r="G11" s="56">
        <v>60806</v>
      </c>
      <c r="H11" s="56">
        <v>54517</v>
      </c>
      <c r="I11" s="69">
        <v>0.115</v>
      </c>
    </row>
    <row r="12" spans="1:11" ht="15.6" thickBot="1" x14ac:dyDescent="0.4">
      <c r="A12" s="144" t="s">
        <v>153</v>
      </c>
      <c r="B12" s="145">
        <v>-9460</v>
      </c>
      <c r="C12" s="145">
        <v>-7726</v>
      </c>
      <c r="D12" s="146">
        <v>0.224</v>
      </c>
      <c r="E12" s="145">
        <v>-9820</v>
      </c>
      <c r="F12" s="146">
        <v>-3.6999999999999998E-2</v>
      </c>
      <c r="G12" s="145">
        <v>-19280</v>
      </c>
      <c r="H12" s="145">
        <v>-10513</v>
      </c>
      <c r="I12" s="146">
        <v>0.83399999999999996</v>
      </c>
    </row>
    <row r="13" spans="1:11" ht="15.6" thickBot="1" x14ac:dyDescent="0.4">
      <c r="A13" s="147" t="s">
        <v>154</v>
      </c>
      <c r="B13" s="148">
        <v>23979</v>
      </c>
      <c r="C13" s="148">
        <v>48151</v>
      </c>
      <c r="D13" s="149">
        <v>-0.502</v>
      </c>
      <c r="E13" s="148">
        <v>17547</v>
      </c>
      <c r="F13" s="149">
        <v>0.36699999999999999</v>
      </c>
      <c r="G13" s="148">
        <v>41526</v>
      </c>
      <c r="H13" s="148">
        <v>44004</v>
      </c>
      <c r="I13" s="149">
        <v>-5.6000000000000001E-2</v>
      </c>
    </row>
    <row r="14" spans="1:11" ht="15.6" thickBot="1" x14ac:dyDescent="0.4">
      <c r="A14" s="150"/>
      <c r="B14" s="59"/>
      <c r="C14" s="59"/>
      <c r="D14" s="151"/>
      <c r="E14" s="59"/>
      <c r="F14" s="151"/>
      <c r="G14" s="59"/>
      <c r="H14" s="59"/>
      <c r="I14" s="151"/>
    </row>
    <row r="15" spans="1:11" ht="15.6" thickBot="1" x14ac:dyDescent="0.4">
      <c r="A15" s="143" t="s">
        <v>155</v>
      </c>
      <c r="B15" s="56">
        <v>-145690</v>
      </c>
      <c r="C15" s="56">
        <v>-46319</v>
      </c>
      <c r="D15" s="69" t="s">
        <v>7</v>
      </c>
      <c r="E15" s="56">
        <v>-43152</v>
      </c>
      <c r="F15" s="69" t="s">
        <v>7</v>
      </c>
      <c r="G15" s="56">
        <v>-188842</v>
      </c>
      <c r="H15" s="56">
        <v>-85048</v>
      </c>
      <c r="I15" s="69" t="s">
        <v>7</v>
      </c>
    </row>
    <row r="16" spans="1:11" ht="15.6" thickBot="1" x14ac:dyDescent="0.4">
      <c r="A16" s="150"/>
      <c r="B16" s="59"/>
      <c r="C16" s="59"/>
      <c r="D16" s="151"/>
      <c r="E16" s="59"/>
      <c r="F16" s="151"/>
      <c r="G16" s="59"/>
      <c r="H16" s="59"/>
      <c r="I16" s="151"/>
    </row>
    <row r="17" spans="1:9" ht="15.6" thickBot="1" x14ac:dyDescent="0.4">
      <c r="A17" s="143" t="s">
        <v>156</v>
      </c>
      <c r="B17" s="56">
        <v>73619</v>
      </c>
      <c r="C17" s="56">
        <v>-25467</v>
      </c>
      <c r="D17" s="69" t="s">
        <v>7</v>
      </c>
      <c r="E17" s="56">
        <v>90788</v>
      </c>
      <c r="F17" s="69">
        <v>-0.189</v>
      </c>
      <c r="G17" s="56">
        <v>164407</v>
      </c>
      <c r="H17" s="56">
        <v>-275102</v>
      </c>
      <c r="I17" s="69" t="s">
        <v>7</v>
      </c>
    </row>
    <row r="18" spans="1:9" ht="15.6" thickBot="1" x14ac:dyDescent="0.4">
      <c r="A18" s="112" t="s">
        <v>157</v>
      </c>
      <c r="B18" s="17">
        <v>-38418</v>
      </c>
      <c r="C18" s="17">
        <v>-25467</v>
      </c>
      <c r="D18" s="70">
        <v>0.50900000000000001</v>
      </c>
      <c r="E18" s="17">
        <v>90788</v>
      </c>
      <c r="F18" s="70" t="s">
        <v>7</v>
      </c>
      <c r="G18" s="17">
        <v>52370</v>
      </c>
      <c r="H18" s="17">
        <v>-153187</v>
      </c>
      <c r="I18" s="70" t="s">
        <v>7</v>
      </c>
    </row>
    <row r="19" spans="1:9" ht="15.6" thickBot="1" x14ac:dyDescent="0.4">
      <c r="A19" s="112" t="s">
        <v>158</v>
      </c>
      <c r="B19" s="17">
        <v>112037</v>
      </c>
      <c r="C19" s="17">
        <v>0</v>
      </c>
      <c r="D19" s="70" t="s">
        <v>7</v>
      </c>
      <c r="E19" s="17">
        <v>0</v>
      </c>
      <c r="F19" s="70" t="s">
        <v>7</v>
      </c>
      <c r="G19" s="17">
        <v>112037</v>
      </c>
      <c r="H19" s="17">
        <v>-121915</v>
      </c>
      <c r="I19" s="70" t="s">
        <v>7</v>
      </c>
    </row>
    <row r="20" spans="1:9" ht="15.6" thickBot="1" x14ac:dyDescent="0.4">
      <c r="A20" s="143" t="s">
        <v>159</v>
      </c>
      <c r="B20" s="56">
        <v>-63415</v>
      </c>
      <c r="C20" s="56">
        <v>-37834</v>
      </c>
      <c r="D20" s="69">
        <v>0.67600000000000005</v>
      </c>
      <c r="E20" s="56">
        <v>-61322</v>
      </c>
      <c r="F20" s="69">
        <v>3.4000000000000002E-2</v>
      </c>
      <c r="G20" s="56">
        <v>-124737</v>
      </c>
      <c r="H20" s="56">
        <v>-87414</v>
      </c>
      <c r="I20" s="69">
        <v>0.42699999999999999</v>
      </c>
    </row>
    <row r="21" spans="1:9" ht="15.6" thickBot="1" x14ac:dyDescent="0.4">
      <c r="A21" s="152" t="s">
        <v>160</v>
      </c>
      <c r="B21" s="62">
        <v>-45829</v>
      </c>
      <c r="C21" s="62">
        <v>-16150</v>
      </c>
      <c r="D21" s="153" t="s">
        <v>7</v>
      </c>
      <c r="E21" s="62">
        <v>-856</v>
      </c>
      <c r="F21" s="153" t="s">
        <v>7</v>
      </c>
      <c r="G21" s="62">
        <v>-46685</v>
      </c>
      <c r="H21" s="62">
        <v>-42628</v>
      </c>
      <c r="I21" s="153">
        <v>9.5000000000000001E-2</v>
      </c>
    </row>
    <row r="22" spans="1:9" ht="15.6" thickBot="1" x14ac:dyDescent="0.4">
      <c r="A22" s="112" t="s">
        <v>161</v>
      </c>
      <c r="B22" s="17">
        <v>0</v>
      </c>
      <c r="C22" s="17">
        <v>0</v>
      </c>
      <c r="D22" s="70" t="s">
        <v>7</v>
      </c>
      <c r="E22" s="17">
        <v>-2588</v>
      </c>
      <c r="F22" s="70">
        <v>-1</v>
      </c>
      <c r="G22" s="17">
        <v>-2588</v>
      </c>
      <c r="H22" s="17">
        <v>0</v>
      </c>
      <c r="I22" s="70" t="s">
        <v>7</v>
      </c>
    </row>
    <row r="23" spans="1:9" ht="15.6" thickBot="1" x14ac:dyDescent="0.4">
      <c r="A23" s="112" t="s">
        <v>170</v>
      </c>
      <c r="B23" s="17">
        <v>-17586</v>
      </c>
      <c r="C23" s="17">
        <v>-21684</v>
      </c>
      <c r="D23" s="70">
        <v>-0.189</v>
      </c>
      <c r="E23" s="17">
        <v>-57878</v>
      </c>
      <c r="F23" s="70">
        <v>-0.69599999999999995</v>
      </c>
      <c r="G23" s="17">
        <v>-75464</v>
      </c>
      <c r="H23" s="17">
        <v>-44786</v>
      </c>
      <c r="I23" s="70">
        <v>0.68500000000000005</v>
      </c>
    </row>
    <row r="24" spans="1:9" ht="15.6" thickBot="1" x14ac:dyDescent="0.4">
      <c r="A24" s="150"/>
      <c r="B24" s="59"/>
      <c r="C24" s="59"/>
      <c r="D24" s="151"/>
      <c r="E24" s="59"/>
      <c r="F24" s="151"/>
      <c r="G24" s="59"/>
      <c r="H24" s="59"/>
      <c r="I24" s="151"/>
    </row>
    <row r="25" spans="1:9" ht="15.6" thickBot="1" x14ac:dyDescent="0.4">
      <c r="A25" s="143" t="s">
        <v>171</v>
      </c>
      <c r="B25" s="56">
        <v>32</v>
      </c>
      <c r="C25" s="56">
        <v>-924</v>
      </c>
      <c r="D25" s="69" t="s">
        <v>7</v>
      </c>
      <c r="E25" s="56">
        <v>0</v>
      </c>
      <c r="F25" s="69" t="s">
        <v>7</v>
      </c>
      <c r="G25" s="56">
        <v>32</v>
      </c>
      <c r="H25" s="56">
        <v>-924</v>
      </c>
      <c r="I25" s="69" t="s">
        <v>7</v>
      </c>
    </row>
    <row r="26" spans="1:9" ht="15.6" thickBot="1" x14ac:dyDescent="0.4">
      <c r="A26" s="150"/>
      <c r="B26" s="59"/>
      <c r="C26" s="59"/>
      <c r="D26" s="151"/>
      <c r="E26" s="59"/>
      <c r="F26" s="151"/>
      <c r="G26" s="59"/>
      <c r="H26" s="59"/>
      <c r="I26" s="151"/>
    </row>
    <row r="27" spans="1:9" ht="15.6" thickBot="1" x14ac:dyDescent="0.4">
      <c r="A27" s="143" t="s">
        <v>172</v>
      </c>
      <c r="B27" s="56">
        <v>-5750</v>
      </c>
      <c r="C27" s="56">
        <v>0</v>
      </c>
      <c r="D27" s="69" t="s">
        <v>7</v>
      </c>
      <c r="E27" s="56">
        <v>0</v>
      </c>
      <c r="F27" s="69" t="s">
        <v>7</v>
      </c>
      <c r="G27" s="56">
        <v>-5750</v>
      </c>
      <c r="H27" s="56">
        <v>0</v>
      </c>
      <c r="I27" s="69" t="s">
        <v>7</v>
      </c>
    </row>
    <row r="28" spans="1:9" ht="15.6" thickBot="1" x14ac:dyDescent="0.4">
      <c r="A28" s="150"/>
      <c r="B28" s="59"/>
      <c r="C28" s="59"/>
      <c r="D28" s="151"/>
      <c r="E28" s="59"/>
      <c r="F28" s="151"/>
      <c r="G28" s="59"/>
      <c r="H28" s="59"/>
      <c r="I28" s="151"/>
    </row>
    <row r="29" spans="1:9" ht="15.6" thickBot="1" x14ac:dyDescent="0.4">
      <c r="A29" s="143" t="s">
        <v>162</v>
      </c>
      <c r="B29" s="56">
        <v>0</v>
      </c>
      <c r="C29" s="56">
        <v>0</v>
      </c>
      <c r="D29" s="69" t="s">
        <v>7</v>
      </c>
      <c r="E29" s="56">
        <v>0</v>
      </c>
      <c r="F29" s="69" t="s">
        <v>7</v>
      </c>
      <c r="G29" s="56">
        <v>0</v>
      </c>
      <c r="H29" s="56">
        <v>467434</v>
      </c>
      <c r="I29" s="69" t="s">
        <v>7</v>
      </c>
    </row>
    <row r="30" spans="1:9" ht="15.6" thickBot="1" x14ac:dyDescent="0.4">
      <c r="A30" s="112" t="s">
        <v>163</v>
      </c>
      <c r="B30" s="17">
        <v>0</v>
      </c>
      <c r="C30" s="17">
        <v>0</v>
      </c>
      <c r="D30" s="70" t="s">
        <v>7</v>
      </c>
      <c r="E30" s="17">
        <v>0</v>
      </c>
      <c r="F30" s="70" t="s">
        <v>7</v>
      </c>
      <c r="G30" s="17">
        <v>0</v>
      </c>
      <c r="H30" s="17">
        <v>715729</v>
      </c>
      <c r="I30" s="70" t="s">
        <v>7</v>
      </c>
    </row>
    <row r="31" spans="1:9" ht="15.6" thickBot="1" x14ac:dyDescent="0.4">
      <c r="A31" s="112" t="s">
        <v>164</v>
      </c>
      <c r="B31" s="17">
        <v>0</v>
      </c>
      <c r="C31" s="17">
        <v>0</v>
      </c>
      <c r="D31" s="70" t="s">
        <v>7</v>
      </c>
      <c r="E31" s="17">
        <v>0</v>
      </c>
      <c r="F31" s="70" t="s">
        <v>7</v>
      </c>
      <c r="G31" s="17">
        <v>0</v>
      </c>
      <c r="H31" s="17">
        <v>-248295</v>
      </c>
      <c r="I31" s="70" t="s">
        <v>7</v>
      </c>
    </row>
    <row r="32" spans="1:9" ht="15.6" thickBot="1" x14ac:dyDescent="0.4">
      <c r="A32" s="150"/>
      <c r="B32" s="59"/>
      <c r="C32" s="59"/>
      <c r="D32" s="151"/>
      <c r="E32" s="59"/>
      <c r="F32" s="151"/>
      <c r="G32" s="59"/>
      <c r="H32" s="59"/>
      <c r="I32" s="151"/>
    </row>
    <row r="33" spans="1:9" ht="15.6" thickBot="1" x14ac:dyDescent="0.4">
      <c r="A33" s="112" t="s">
        <v>165</v>
      </c>
      <c r="B33" s="17">
        <v>0</v>
      </c>
      <c r="C33" s="17">
        <v>-8352</v>
      </c>
      <c r="D33" s="70" t="s">
        <v>7</v>
      </c>
      <c r="E33" s="17">
        <v>-587</v>
      </c>
      <c r="F33" s="70" t="s">
        <v>7</v>
      </c>
      <c r="G33" s="17">
        <v>-587</v>
      </c>
      <c r="H33" s="17">
        <v>-32597</v>
      </c>
      <c r="I33" s="70">
        <v>-0.98199999999999998</v>
      </c>
    </row>
    <row r="34" spans="1:9" ht="15.6" thickBot="1" x14ac:dyDescent="0.4">
      <c r="A34" s="152" t="s">
        <v>166</v>
      </c>
      <c r="B34" s="62">
        <v>5155</v>
      </c>
      <c r="C34" s="62">
        <v>18393</v>
      </c>
      <c r="D34" s="153">
        <v>-0.72</v>
      </c>
      <c r="E34" s="62">
        <v>21035</v>
      </c>
      <c r="F34" s="153">
        <v>-0.755</v>
      </c>
      <c r="G34" s="62">
        <v>26190</v>
      </c>
      <c r="H34" s="62">
        <v>4751</v>
      </c>
      <c r="I34" s="153" t="s">
        <v>7</v>
      </c>
    </row>
    <row r="35" spans="1:9" ht="15.6" thickBot="1" x14ac:dyDescent="0.4">
      <c r="A35" s="154" t="s">
        <v>167</v>
      </c>
      <c r="B35" s="155">
        <v>-112070</v>
      </c>
      <c r="C35" s="155">
        <v>-52352</v>
      </c>
      <c r="D35" s="156" t="s">
        <v>7</v>
      </c>
      <c r="E35" s="155">
        <v>24309</v>
      </c>
      <c r="F35" s="156" t="s">
        <v>7</v>
      </c>
      <c r="G35" s="155">
        <v>-87761</v>
      </c>
      <c r="H35" s="155">
        <v>35104</v>
      </c>
      <c r="I35" s="156" t="s">
        <v>7</v>
      </c>
    </row>
    <row r="36" spans="1:9" ht="15.6" thickBot="1" x14ac:dyDescent="0.4">
      <c r="A36" s="150"/>
      <c r="B36" s="59"/>
      <c r="C36" s="59"/>
      <c r="D36" s="151"/>
      <c r="E36" s="59"/>
      <c r="F36" s="151"/>
      <c r="G36" s="59"/>
      <c r="H36" s="59"/>
      <c r="I36" s="151"/>
    </row>
    <row r="37" spans="1:9" ht="15.6" thickBot="1" x14ac:dyDescent="0.4">
      <c r="A37" s="112" t="s">
        <v>168</v>
      </c>
      <c r="B37" s="17">
        <v>323959</v>
      </c>
      <c r="C37" s="17">
        <v>352002</v>
      </c>
      <c r="D37" s="70">
        <v>-0.08</v>
      </c>
      <c r="E37" s="17">
        <v>299650</v>
      </c>
      <c r="F37" s="70">
        <v>8.1000000000000003E-2</v>
      </c>
      <c r="G37" s="17">
        <v>299650</v>
      </c>
      <c r="H37" s="17">
        <v>264546</v>
      </c>
      <c r="I37" s="70">
        <v>0.13300000000000001</v>
      </c>
    </row>
    <row r="38" spans="1:9" ht="15.6" thickBot="1" x14ac:dyDescent="0.4">
      <c r="A38" s="112" t="s">
        <v>169</v>
      </c>
      <c r="B38" s="17">
        <v>211889</v>
      </c>
      <c r="C38" s="17">
        <v>299650</v>
      </c>
      <c r="D38" s="70">
        <v>-0.29299999999999998</v>
      </c>
      <c r="E38" s="17">
        <v>323959</v>
      </c>
      <c r="F38" s="70">
        <v>-0.34599999999999997</v>
      </c>
      <c r="G38" s="17">
        <v>211889</v>
      </c>
      <c r="H38" s="17">
        <v>299650</v>
      </c>
      <c r="I38" s="70">
        <v>-0.29299999999999998</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3F49D-D3CD-42BF-B2B2-8034817CBDAA}">
  <sheetPr>
    <tabColor rgb="FF2A909E"/>
  </sheetPr>
  <dimension ref="A1:G33"/>
  <sheetViews>
    <sheetView showGridLines="0" zoomScale="80" zoomScaleNormal="80" workbookViewId="0">
      <pane ySplit="3" topLeftCell="A5" activePane="bottomLeft" state="frozen"/>
      <selection activeCell="A4" sqref="A4"/>
      <selection pane="bottomLeft" activeCell="B32" sqref="B32"/>
    </sheetView>
  </sheetViews>
  <sheetFormatPr defaultColWidth="8.88671875" defaultRowHeight="15" x14ac:dyDescent="0.35"/>
  <cols>
    <col min="1" max="1" width="63.6640625" style="7" bestFit="1" customWidth="1"/>
    <col min="2" max="3" width="10" style="7" bestFit="1" customWidth="1"/>
    <col min="4" max="4" width="8.44140625" style="7" bestFit="1" customWidth="1"/>
    <col min="5" max="16384" width="8.88671875" style="7"/>
  </cols>
  <sheetData>
    <row r="1" spans="1:7" x14ac:dyDescent="0.35">
      <c r="A1" s="1" t="s">
        <v>3</v>
      </c>
    </row>
    <row r="2" spans="1:7" x14ac:dyDescent="0.35">
      <c r="A2" s="1" t="s">
        <v>173</v>
      </c>
    </row>
    <row r="3" spans="1:7" x14ac:dyDescent="0.35">
      <c r="A3" s="2" t="s">
        <v>0</v>
      </c>
      <c r="B3" s="14"/>
      <c r="C3" s="14"/>
      <c r="D3" s="14"/>
      <c r="E3" s="14"/>
      <c r="F3" s="14"/>
      <c r="G3" s="14"/>
    </row>
    <row r="6" spans="1:7" x14ac:dyDescent="0.35">
      <c r="A6" s="15"/>
      <c r="B6" s="15" t="s">
        <v>106</v>
      </c>
      <c r="C6" s="15" t="s">
        <v>107</v>
      </c>
      <c r="D6" s="15" t="s">
        <v>6</v>
      </c>
    </row>
    <row r="7" spans="1:7" ht="9.6" customHeight="1" x14ac:dyDescent="0.35">
      <c r="B7" s="157"/>
      <c r="C7" s="157"/>
      <c r="D7" s="158"/>
    </row>
    <row r="8" spans="1:7" ht="14.4" customHeight="1" thickBot="1" x14ac:dyDescent="0.4">
      <c r="A8" s="112" t="s">
        <v>4</v>
      </c>
      <c r="B8" s="17">
        <v>1473437</v>
      </c>
      <c r="C8" s="17">
        <v>1282995</v>
      </c>
      <c r="D8" s="21">
        <v>0.14799999999999999</v>
      </c>
    </row>
    <row r="9" spans="1:7" ht="14.4" customHeight="1" thickBot="1" x14ac:dyDescent="0.4">
      <c r="A9" s="112" t="s">
        <v>174</v>
      </c>
      <c r="B9" s="17">
        <v>-883024</v>
      </c>
      <c r="C9" s="17">
        <v>-789884</v>
      </c>
      <c r="D9" s="21">
        <v>0.11799999999999999</v>
      </c>
    </row>
    <row r="10" spans="1:7" ht="14.4" customHeight="1" thickBot="1" x14ac:dyDescent="0.4">
      <c r="A10" s="113" t="s">
        <v>175</v>
      </c>
      <c r="B10" s="114">
        <v>590413</v>
      </c>
      <c r="C10" s="114">
        <v>493111</v>
      </c>
      <c r="D10" s="23">
        <v>0.19700000000000001</v>
      </c>
    </row>
    <row r="11" spans="1:7" ht="14.4" customHeight="1" thickBot="1" x14ac:dyDescent="0.4">
      <c r="A11" s="159" t="s">
        <v>122</v>
      </c>
      <c r="B11" s="160">
        <v>-317927</v>
      </c>
      <c r="C11" s="160">
        <v>-268608</v>
      </c>
      <c r="D11" s="161">
        <v>0.184</v>
      </c>
    </row>
    <row r="12" spans="1:7" ht="14.4" customHeight="1" thickBot="1" x14ac:dyDescent="0.4">
      <c r="A12" s="126" t="s">
        <v>5</v>
      </c>
      <c r="B12" s="127">
        <v>272486</v>
      </c>
      <c r="C12" s="127">
        <v>224503</v>
      </c>
      <c r="D12" s="162">
        <v>0.214</v>
      </c>
    </row>
    <row r="13" spans="1:7" ht="14.4" customHeight="1" thickBot="1" x14ac:dyDescent="0.4">
      <c r="A13" s="112" t="s">
        <v>176</v>
      </c>
      <c r="B13" s="17">
        <v>357</v>
      </c>
      <c r="C13" s="17">
        <v>247</v>
      </c>
      <c r="D13" s="21">
        <v>0.44500000000000001</v>
      </c>
    </row>
    <row r="14" spans="1:7" ht="14.4" customHeight="1" thickBot="1" x14ac:dyDescent="0.4">
      <c r="A14" s="112" t="s">
        <v>119</v>
      </c>
      <c r="B14" s="17">
        <v>24953</v>
      </c>
      <c r="C14" s="17">
        <v>23875</v>
      </c>
      <c r="D14" s="21">
        <v>4.4999999999999998E-2</v>
      </c>
    </row>
    <row r="15" spans="1:7" ht="14.4" customHeight="1" thickBot="1" x14ac:dyDescent="0.4">
      <c r="A15" s="112" t="s">
        <v>177</v>
      </c>
      <c r="B15" s="17">
        <v>-110075</v>
      </c>
      <c r="C15" s="17">
        <v>-66449</v>
      </c>
      <c r="D15" s="21">
        <v>0.65700000000000003</v>
      </c>
    </row>
    <row r="16" spans="1:7" ht="14.4" customHeight="1" thickBot="1" x14ac:dyDescent="0.4">
      <c r="A16" s="112" t="s">
        <v>178</v>
      </c>
      <c r="B16" s="17">
        <v>-41663</v>
      </c>
      <c r="C16" s="17">
        <v>-37546</v>
      </c>
      <c r="D16" s="21">
        <v>0.11</v>
      </c>
    </row>
    <row r="17" spans="1:4" ht="14.4" customHeight="1" thickBot="1" x14ac:dyDescent="0.4">
      <c r="A17" s="112" t="s">
        <v>179</v>
      </c>
      <c r="B17" s="17">
        <v>1654</v>
      </c>
      <c r="C17" s="17">
        <v>0</v>
      </c>
      <c r="D17" s="21" t="s">
        <v>7</v>
      </c>
    </row>
    <row r="18" spans="1:4" ht="14.4" customHeight="1" thickBot="1" x14ac:dyDescent="0.4">
      <c r="A18" s="112" t="s">
        <v>227</v>
      </c>
      <c r="B18" s="17">
        <v>1187</v>
      </c>
      <c r="C18" s="17">
        <v>0</v>
      </c>
      <c r="D18" s="21" t="s">
        <v>7</v>
      </c>
    </row>
    <row r="19" spans="1:4" ht="14.4" customHeight="1" thickBot="1" x14ac:dyDescent="0.4">
      <c r="A19" s="112" t="s">
        <v>180</v>
      </c>
      <c r="B19" s="17">
        <v>30672</v>
      </c>
      <c r="C19" s="17">
        <v>23275</v>
      </c>
      <c r="D19" s="21">
        <v>0.318</v>
      </c>
    </row>
    <row r="20" spans="1:4" ht="14.4" customHeight="1" thickBot="1" x14ac:dyDescent="0.4">
      <c r="A20" s="112" t="s">
        <v>121</v>
      </c>
      <c r="B20" s="17">
        <v>-150370</v>
      </c>
      <c r="C20" s="17">
        <v>-96895</v>
      </c>
      <c r="D20" s="21">
        <v>0.55200000000000005</v>
      </c>
    </row>
    <row r="21" spans="1:4" ht="14.4" customHeight="1" thickBot="1" x14ac:dyDescent="0.4">
      <c r="A21" s="113" t="s">
        <v>181</v>
      </c>
      <c r="B21" s="114">
        <v>29201</v>
      </c>
      <c r="C21" s="114">
        <v>71010</v>
      </c>
      <c r="D21" s="23">
        <v>-0.58899999999999997</v>
      </c>
    </row>
    <row r="22" spans="1:4" ht="14.4" customHeight="1" thickBot="1" x14ac:dyDescent="0.4">
      <c r="A22" s="112" t="s">
        <v>182</v>
      </c>
      <c r="B22" s="17">
        <v>-9130</v>
      </c>
      <c r="C22" s="17">
        <v>-41251</v>
      </c>
      <c r="D22" s="21">
        <v>-0.77900000000000003</v>
      </c>
    </row>
    <row r="23" spans="1:4" ht="14.4" customHeight="1" thickBot="1" x14ac:dyDescent="0.4">
      <c r="A23" s="27" t="s">
        <v>228</v>
      </c>
      <c r="B23" s="24">
        <v>588828</v>
      </c>
      <c r="C23" s="24">
        <v>0</v>
      </c>
      <c r="D23" s="25" t="s">
        <v>7</v>
      </c>
    </row>
    <row r="24" spans="1:4" ht="14.4" customHeight="1" thickBot="1" x14ac:dyDescent="0.4">
      <c r="A24" s="113" t="s">
        <v>183</v>
      </c>
      <c r="B24" s="114">
        <v>608899</v>
      </c>
      <c r="C24" s="114">
        <v>29759</v>
      </c>
      <c r="D24" s="23" t="s">
        <v>7</v>
      </c>
    </row>
    <row r="25" spans="1:4" ht="14.4" customHeight="1" thickBot="1" x14ac:dyDescent="0.4">
      <c r="A25" s="112" t="s">
        <v>184</v>
      </c>
      <c r="B25" s="17">
        <v>-4633</v>
      </c>
      <c r="C25" s="17">
        <v>-3606</v>
      </c>
      <c r="D25" s="21">
        <v>0.28499999999999998</v>
      </c>
    </row>
    <row r="26" spans="1:4" ht="14.4" customHeight="1" thickBot="1" x14ac:dyDescent="0.4">
      <c r="A26" s="113" t="s">
        <v>185</v>
      </c>
      <c r="B26" s="114">
        <v>604266</v>
      </c>
      <c r="C26" s="114">
        <v>26153</v>
      </c>
      <c r="D26" s="23" t="s">
        <v>7</v>
      </c>
    </row>
    <row r="27" spans="1:4" ht="7.2" customHeight="1" x14ac:dyDescent="0.35">
      <c r="A27" s="163"/>
      <c r="B27" s="164"/>
      <c r="C27" s="164"/>
      <c r="D27" s="165"/>
    </row>
    <row r="28" spans="1:4" ht="14.4" customHeight="1" x14ac:dyDescent="0.35">
      <c r="A28" s="116" t="s">
        <v>186</v>
      </c>
      <c r="B28" s="166"/>
      <c r="C28" s="166"/>
      <c r="D28" s="167"/>
    </row>
    <row r="29" spans="1:4" ht="14.4" customHeight="1" x14ac:dyDescent="0.35">
      <c r="A29" s="168" t="s">
        <v>187</v>
      </c>
      <c r="B29" s="169">
        <v>569262</v>
      </c>
      <c r="C29" s="169">
        <v>-254</v>
      </c>
      <c r="D29" s="170" t="s">
        <v>7</v>
      </c>
    </row>
    <row r="30" spans="1:4" ht="14.4" customHeight="1" x14ac:dyDescent="0.35">
      <c r="A30" s="168" t="s">
        <v>188</v>
      </c>
      <c r="B30" s="169">
        <v>35004</v>
      </c>
      <c r="C30" s="169">
        <v>26407</v>
      </c>
      <c r="D30" s="170">
        <v>0.32600000000000001</v>
      </c>
    </row>
    <row r="31" spans="1:4" ht="14.4" customHeight="1" x14ac:dyDescent="0.35">
      <c r="A31" s="168" t="s">
        <v>488</v>
      </c>
      <c r="B31" s="171">
        <v>16.45</v>
      </c>
      <c r="C31" s="171">
        <v>-0.01</v>
      </c>
      <c r="D31" s="165" t="s">
        <v>7</v>
      </c>
    </row>
    <row r="32" spans="1:4" ht="14.4" customHeight="1" x14ac:dyDescent="0.35">
      <c r="A32" s="168" t="s">
        <v>489</v>
      </c>
      <c r="B32" s="281">
        <v>16.09</v>
      </c>
      <c r="C32" s="171">
        <v>-0.01</v>
      </c>
      <c r="D32" s="165" t="s">
        <v>7</v>
      </c>
    </row>
    <row r="33" spans="2:4" x14ac:dyDescent="0.35">
      <c r="B33" s="171"/>
      <c r="C33" s="171"/>
      <c r="D33" s="16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D014B-C24C-4FFD-B90D-CF6DD3AA99B3}">
  <sheetPr>
    <tabColor rgb="FF2A909E"/>
  </sheetPr>
  <dimension ref="A1:G36"/>
  <sheetViews>
    <sheetView showGridLines="0" zoomScale="80" zoomScaleNormal="80" workbookViewId="0">
      <pane ySplit="3" topLeftCell="A7" activePane="bottomLeft" state="frozen"/>
      <selection activeCell="A4" sqref="A4"/>
      <selection pane="bottomLeft" activeCell="E6" sqref="E6:N39"/>
    </sheetView>
  </sheetViews>
  <sheetFormatPr defaultColWidth="8.88671875" defaultRowHeight="15" x14ac:dyDescent="0.35"/>
  <cols>
    <col min="1" max="1" width="59.5546875" style="7" bestFit="1" customWidth="1"/>
    <col min="2" max="3" width="11.33203125" style="7" bestFit="1" customWidth="1"/>
    <col min="4" max="16384" width="8.88671875" style="7"/>
  </cols>
  <sheetData>
    <row r="1" spans="1:7" x14ac:dyDescent="0.35">
      <c r="A1" s="1" t="s">
        <v>3</v>
      </c>
    </row>
    <row r="2" spans="1:7" x14ac:dyDescent="0.35">
      <c r="A2" s="1" t="s">
        <v>189</v>
      </c>
    </row>
    <row r="3" spans="1:7" x14ac:dyDescent="0.35">
      <c r="A3" s="2" t="s">
        <v>0</v>
      </c>
      <c r="B3" s="14"/>
      <c r="C3" s="14"/>
      <c r="D3" s="14"/>
      <c r="E3" s="14"/>
      <c r="F3" s="14"/>
      <c r="G3" s="14"/>
    </row>
    <row r="6" spans="1:7" x14ac:dyDescent="0.35">
      <c r="A6" s="15"/>
      <c r="B6" s="172">
        <v>43830</v>
      </c>
      <c r="C6" s="172">
        <v>43465</v>
      </c>
    </row>
    <row r="7" spans="1:7" ht="10.199999999999999" customHeight="1" x14ac:dyDescent="0.35"/>
    <row r="8" spans="1:7" ht="14.4" customHeight="1" thickBot="1" x14ac:dyDescent="0.4">
      <c r="A8" s="112" t="s">
        <v>190</v>
      </c>
      <c r="B8" s="17">
        <v>1243</v>
      </c>
      <c r="C8" s="17">
        <v>256930</v>
      </c>
    </row>
    <row r="9" spans="1:7" ht="14.4" customHeight="1" thickBot="1" x14ac:dyDescent="0.4">
      <c r="A9" s="112" t="s">
        <v>191</v>
      </c>
      <c r="B9" s="17">
        <v>0</v>
      </c>
      <c r="C9" s="17">
        <v>40299</v>
      </c>
    </row>
    <row r="10" spans="1:7" ht="14.4" customHeight="1" thickBot="1" x14ac:dyDescent="0.4">
      <c r="A10" s="112" t="s">
        <v>229</v>
      </c>
      <c r="B10" s="17">
        <v>0</v>
      </c>
      <c r="C10" s="17">
        <v>71824</v>
      </c>
    </row>
    <row r="11" spans="1:7" ht="14.4" customHeight="1" thickBot="1" x14ac:dyDescent="0.4">
      <c r="A11" s="112" t="s">
        <v>193</v>
      </c>
      <c r="B11" s="17">
        <v>0</v>
      </c>
      <c r="C11" s="17">
        <v>170228</v>
      </c>
    </row>
    <row r="12" spans="1:7" ht="14.4" customHeight="1" thickBot="1" x14ac:dyDescent="0.4">
      <c r="A12" s="112" t="s">
        <v>194</v>
      </c>
      <c r="B12" s="17">
        <v>0</v>
      </c>
      <c r="C12" s="17">
        <v>57801</v>
      </c>
    </row>
    <row r="13" spans="1:7" ht="14.4" customHeight="1" thickBot="1" x14ac:dyDescent="0.4">
      <c r="A13" s="112" t="s">
        <v>195</v>
      </c>
      <c r="B13" s="17">
        <v>0</v>
      </c>
      <c r="C13" s="17">
        <v>276230</v>
      </c>
    </row>
    <row r="14" spans="1:7" ht="14.4" customHeight="1" thickBot="1" x14ac:dyDescent="0.4">
      <c r="A14" s="112" t="s">
        <v>196</v>
      </c>
      <c r="B14" s="17">
        <v>0</v>
      </c>
      <c r="C14" s="17">
        <v>151232</v>
      </c>
    </row>
    <row r="15" spans="1:7" ht="14.4" customHeight="1" thickBot="1" x14ac:dyDescent="0.4">
      <c r="A15" s="112" t="s">
        <v>197</v>
      </c>
      <c r="B15" s="17">
        <v>234</v>
      </c>
      <c r="C15" s="17">
        <v>117909</v>
      </c>
    </row>
    <row r="16" spans="1:7" ht="14.4" customHeight="1" thickBot="1" x14ac:dyDescent="0.4">
      <c r="A16" s="112" t="s">
        <v>198</v>
      </c>
      <c r="B16" s="17">
        <v>0</v>
      </c>
      <c r="C16" s="17">
        <v>2405</v>
      </c>
    </row>
    <row r="17" spans="1:3" ht="14.4" customHeight="1" thickBot="1" x14ac:dyDescent="0.4">
      <c r="A17" s="112" t="s">
        <v>199</v>
      </c>
      <c r="B17" s="17">
        <v>0</v>
      </c>
      <c r="C17" s="17">
        <v>1573624</v>
      </c>
    </row>
    <row r="18" spans="1:3" ht="14.4" customHeight="1" thickBot="1" x14ac:dyDescent="0.4">
      <c r="A18" s="112" t="s">
        <v>200</v>
      </c>
      <c r="B18" s="17">
        <v>0</v>
      </c>
      <c r="C18" s="17">
        <v>142095</v>
      </c>
    </row>
    <row r="19" spans="1:3" ht="14.4" customHeight="1" thickBot="1" x14ac:dyDescent="0.4">
      <c r="A19" s="112" t="s">
        <v>201</v>
      </c>
      <c r="B19" s="17">
        <v>0</v>
      </c>
      <c r="C19" s="17">
        <v>51471</v>
      </c>
    </row>
    <row r="20" spans="1:3" ht="14.4" customHeight="1" thickBot="1" x14ac:dyDescent="0.4">
      <c r="A20" s="112" t="s">
        <v>202</v>
      </c>
      <c r="B20" s="17">
        <v>0</v>
      </c>
      <c r="C20" s="17">
        <v>251462</v>
      </c>
    </row>
    <row r="21" spans="1:3" ht="14.4" customHeight="1" thickBot="1" x14ac:dyDescent="0.4">
      <c r="A21" s="112" t="s">
        <v>192</v>
      </c>
      <c r="B21" s="17">
        <v>1758197</v>
      </c>
      <c r="C21" s="17">
        <v>457495</v>
      </c>
    </row>
    <row r="22" spans="1:3" ht="14.4" customHeight="1" thickBot="1" x14ac:dyDescent="0.4">
      <c r="A22" s="113" t="s">
        <v>203</v>
      </c>
      <c r="B22" s="114">
        <v>1759674</v>
      </c>
      <c r="C22" s="114">
        <v>3621005</v>
      </c>
    </row>
    <row r="23" spans="1:3" ht="10.199999999999999" customHeight="1" x14ac:dyDescent="0.35">
      <c r="A23" s="116"/>
      <c r="B23" s="117"/>
      <c r="C23" s="117"/>
    </row>
    <row r="24" spans="1:3" ht="14.4" customHeight="1" thickBot="1" x14ac:dyDescent="0.4">
      <c r="A24" s="112" t="s">
        <v>204</v>
      </c>
      <c r="B24" s="17">
        <v>0</v>
      </c>
      <c r="C24" s="17">
        <v>143114</v>
      </c>
    </row>
    <row r="25" spans="1:3" ht="14.4" customHeight="1" thickBot="1" x14ac:dyDescent="0.4">
      <c r="A25" s="112" t="s">
        <v>205</v>
      </c>
      <c r="B25" s="17">
        <v>0</v>
      </c>
      <c r="C25" s="17">
        <v>68207</v>
      </c>
    </row>
    <row r="26" spans="1:3" ht="14.4" customHeight="1" thickBot="1" x14ac:dyDescent="0.4">
      <c r="A26" s="112" t="s">
        <v>206</v>
      </c>
      <c r="B26" s="17">
        <v>0</v>
      </c>
      <c r="C26" s="17">
        <v>1119</v>
      </c>
    </row>
    <row r="27" spans="1:3" ht="14.4" customHeight="1" thickBot="1" x14ac:dyDescent="0.4">
      <c r="A27" s="112" t="s">
        <v>207</v>
      </c>
      <c r="B27" s="17">
        <v>0</v>
      </c>
      <c r="C27" s="17">
        <v>62345</v>
      </c>
    </row>
    <row r="28" spans="1:3" ht="14.4" customHeight="1" thickBot="1" x14ac:dyDescent="0.4">
      <c r="A28" s="112" t="s">
        <v>208</v>
      </c>
      <c r="B28" s="17">
        <v>0</v>
      </c>
      <c r="C28" s="17">
        <v>764355</v>
      </c>
    </row>
    <row r="29" spans="1:3" ht="14.4" customHeight="1" thickBot="1" x14ac:dyDescent="0.4">
      <c r="A29" s="112" t="s">
        <v>209</v>
      </c>
      <c r="B29" s="17">
        <v>0</v>
      </c>
      <c r="C29" s="17">
        <v>916401</v>
      </c>
    </row>
    <row r="30" spans="1:3" ht="14.4" customHeight="1" thickBot="1" x14ac:dyDescent="0.4">
      <c r="A30" s="112" t="s">
        <v>210</v>
      </c>
      <c r="B30" s="17">
        <v>7653</v>
      </c>
      <c r="C30" s="17">
        <v>235771</v>
      </c>
    </row>
    <row r="31" spans="1:3" ht="14.4" customHeight="1" thickBot="1" x14ac:dyDescent="0.4">
      <c r="A31" s="113" t="s">
        <v>211</v>
      </c>
      <c r="B31" s="114">
        <v>7653</v>
      </c>
      <c r="C31" s="114">
        <v>2191312</v>
      </c>
    </row>
    <row r="32" spans="1:3" ht="10.199999999999999" customHeight="1" thickBot="1" x14ac:dyDescent="0.4">
      <c r="A32" s="143"/>
      <c r="B32" s="173"/>
      <c r="C32" s="173"/>
    </row>
    <row r="33" spans="1:3" ht="14.4" customHeight="1" thickBot="1" x14ac:dyDescent="0.4">
      <c r="A33" s="113" t="s">
        <v>212</v>
      </c>
      <c r="B33" s="114">
        <v>1752021</v>
      </c>
      <c r="C33" s="114">
        <v>1100688</v>
      </c>
    </row>
    <row r="34" spans="1:3" ht="14.4" customHeight="1" thickBot="1" x14ac:dyDescent="0.4">
      <c r="A34" s="112" t="s">
        <v>213</v>
      </c>
      <c r="B34" s="17">
        <v>0</v>
      </c>
      <c r="C34" s="17">
        <v>329005</v>
      </c>
    </row>
    <row r="35" spans="1:3" ht="14.4" customHeight="1" thickBot="1" x14ac:dyDescent="0.4">
      <c r="A35" s="113" t="s">
        <v>214</v>
      </c>
      <c r="B35" s="114">
        <v>1752021</v>
      </c>
      <c r="C35" s="114">
        <v>1429693</v>
      </c>
    </row>
    <row r="36" spans="1:3" ht="14.4" customHeight="1" thickBot="1" x14ac:dyDescent="0.4">
      <c r="A36" s="126" t="s">
        <v>215</v>
      </c>
      <c r="B36" s="127">
        <v>1759674</v>
      </c>
      <c r="C36" s="127">
        <v>3621005</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Cover page</vt:lpstr>
      <vt:lpstr>NAV Statement FY19</vt:lpstr>
      <vt:lpstr>NAV Statement 2H19</vt:lpstr>
      <vt:lpstr>Portfolio Overview</vt:lpstr>
      <vt:lpstr>Value Creation</vt:lpstr>
      <vt:lpstr>Management P&amp;L</vt:lpstr>
      <vt:lpstr>Cash Flow Highlights</vt:lpstr>
      <vt:lpstr>IFRS Income Statement</vt:lpstr>
      <vt:lpstr>IFRS Balance Sheet</vt:lpstr>
      <vt:lpstr>IFRS Statement of Cash Flows</vt:lpstr>
      <vt:lpstr>Income Statement Reconciliation</vt:lpstr>
      <vt:lpstr>Balance Sheet Reconciliation</vt:lpstr>
      <vt:lpstr>Water Utility</vt:lpstr>
      <vt:lpstr>Housing Development </vt:lpstr>
      <vt:lpstr>P&amp;C Insurance </vt:lpstr>
      <vt:lpstr>Renewable Energy </vt:lpstr>
      <vt:lpstr>Hospitality &amp; Commercial</vt:lpstr>
      <vt:lpstr>Beverages</vt:lpstr>
      <vt:lpstr>Auto Service</vt:lpstr>
      <vt:lpstr>'NAV Statement FY19'!_ftn1</vt:lpstr>
      <vt:lpstr>'NAV Statement FY19'!_ftn2</vt:lpstr>
      <vt:lpstr>'Management P&amp;L'!_ftnref1</vt:lpstr>
      <vt:lpstr>'NAV Statement 2H19'!_ftnref1</vt:lpstr>
      <vt:lpstr>'NAV Statement FY19'!_ftnref1</vt:lpstr>
      <vt:lpstr>'Portfolio Overview'!_ftnref1</vt:lpstr>
      <vt:lpstr>'Value Creation'!_ftnref1</vt:lpstr>
      <vt:lpstr>'NAV Statement FY19'!_ftnref2</vt:lpstr>
      <vt:lpstr>'Management P&amp;L'!_Hlk32624635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 Todria</dc:creator>
  <cp:lastModifiedBy>Ani Goshteliani</cp:lastModifiedBy>
  <cp:lastPrinted>2020-02-26T11:53:48Z</cp:lastPrinted>
  <dcterms:created xsi:type="dcterms:W3CDTF">2018-08-17T07:59:35Z</dcterms:created>
  <dcterms:modified xsi:type="dcterms:W3CDTF">2020-03-02T16:17:03Z</dcterms:modified>
</cp:coreProperties>
</file>